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5480" windowHeight="11640" activeTab="0"/>
  </bookViews>
  <sheets>
    <sheet name="Miniaturas" sheetId="1" r:id="rId1"/>
    <sheet name="Formatos" sheetId="2" r:id="rId2"/>
    <sheet name="Idiomas" sheetId="3" r:id="rId3"/>
  </sheets>
  <definedNames>
    <definedName name="_xlnm._FilterDatabase" localSheetId="1" hidden="1">'Formatos'!$A$1:$C$1</definedName>
    <definedName name="_xlnm._FilterDatabase" localSheetId="0" hidden="1">'Miniaturas'!$A$10:$E$10</definedName>
    <definedName name="Langs">'Idiomas'!$1:$1</definedName>
    <definedName name="Trans">'Idiomas'!$A:$Z</definedName>
  </definedNames>
  <calcPr fullCalcOnLoad="1"/>
</workbook>
</file>

<file path=xl/sharedStrings.xml><?xml version="1.0" encoding="utf-8"?>
<sst xmlns="http://schemas.openxmlformats.org/spreadsheetml/2006/main" count="120" uniqueCount="113">
  <si>
    <t xml:space="preserve">Anchura y altura: </t>
  </si>
  <si>
    <t xml:space="preserve">Miniaturas en horizontal: </t>
  </si>
  <si>
    <t xml:space="preserve">Separación entre miniaturas: </t>
  </si>
  <si>
    <t>Nombre</t>
  </si>
  <si>
    <t>Tamaño (Bytes)</t>
  </si>
  <si>
    <t>Tipo</t>
  </si>
  <si>
    <t>Fecha de modificación</t>
  </si>
  <si>
    <t xml:space="preserve">Número máximo de miniaturas: </t>
  </si>
  <si>
    <t>#</t>
  </si>
  <si>
    <t>FORMATO</t>
  </si>
  <si>
    <t>EXTENSIÓN</t>
  </si>
  <si>
    <t>.bmp</t>
  </si>
  <si>
    <t>.emf</t>
  </si>
  <si>
    <t>.wmf</t>
  </si>
  <si>
    <t>Formato JPEG</t>
  </si>
  <si>
    <t>.jpg</t>
  </si>
  <si>
    <t>.jpeg</t>
  </si>
  <si>
    <t>.jfif</t>
  </si>
  <si>
    <t>.jpe</t>
  </si>
  <si>
    <t>Gráficos de red portátiles</t>
  </si>
  <si>
    <t>.png</t>
  </si>
  <si>
    <t>Mapa de bits de Windows</t>
  </si>
  <si>
    <t>.dib</t>
  </si>
  <si>
    <t>.rle</t>
  </si>
  <si>
    <t>.bmz</t>
  </si>
  <si>
    <t>.gif</t>
  </si>
  <si>
    <t>.gfa</t>
  </si>
  <si>
    <t>Formato de intercambio de gráficos</t>
  </si>
  <si>
    <t>Metarchivo mejorado de Windows comprimido</t>
  </si>
  <si>
    <t>.emz</t>
  </si>
  <si>
    <t>.wmz</t>
  </si>
  <si>
    <t>Metarchivo de Windows comprimido</t>
  </si>
  <si>
    <t>.pcz</t>
  </si>
  <si>
    <t>Comprimido de Macintosh PICT</t>
  </si>
  <si>
    <t>.tif</t>
  </si>
  <si>
    <t>.tiff</t>
  </si>
  <si>
    <t>Etiquetado formato TIFF</t>
  </si>
  <si>
    <t>.fpx</t>
  </si>
  <si>
    <t>Formato FPX</t>
  </si>
  <si>
    <t>.mix</t>
  </si>
  <si>
    <t>Picture It! formato</t>
  </si>
  <si>
    <t>.cdr</t>
  </si>
  <si>
    <t>.pat</t>
  </si>
  <si>
    <t>.cdt</t>
  </si>
  <si>
    <t>.wpg</t>
  </si>
  <si>
    <t>Gráficos de WordPerfect</t>
  </si>
  <si>
    <t>CorelDraw! 7</t>
  </si>
  <si>
    <t>.cgm</t>
  </si>
  <si>
    <t>Metarchivo de Computer Graphics</t>
  </si>
  <si>
    <t>.eps</t>
  </si>
  <si>
    <t>PostScript encapsulado</t>
  </si>
  <si>
    <t>.pct</t>
  </si>
  <si>
    <t>.pict</t>
  </si>
  <si>
    <t>Macintosh PICT</t>
  </si>
  <si>
    <t>.pcd</t>
  </si>
  <si>
    <t>Kodak Photo CD</t>
  </si>
  <si>
    <t>.pcx</t>
  </si>
  <si>
    <t>PC Paintbrush</t>
  </si>
  <si>
    <t>.drw</t>
  </si>
  <si>
    <t>Micrografx Designer/Draw</t>
  </si>
  <si>
    <t>.dxf</t>
  </si>
  <si>
    <t>Formato 2-D de AutoCAD</t>
  </si>
  <si>
    <t>.tga</t>
  </si>
  <si>
    <t>Targa</t>
  </si>
  <si>
    <t>Metarchivo mejorado de Windows</t>
  </si>
  <si>
    <t>Metarchivo de Windows</t>
  </si>
  <si>
    <t>VISIBLE</t>
  </si>
  <si>
    <t>***  Seleccionar un fichero para ampliar su miniatura. Tamaño real con doble click  ***</t>
  </si>
  <si>
    <t xml:space="preserve">Amplia la miniatura por: </t>
  </si>
  <si>
    <t>English</t>
  </si>
  <si>
    <t>Español</t>
  </si>
  <si>
    <t xml:space="preserve">Idioma: </t>
  </si>
  <si>
    <t xml:space="preserve">Thumbnails horizontally: </t>
  </si>
  <si>
    <t xml:space="preserve">Language: </t>
  </si>
  <si>
    <t xml:space="preserve">Maximum number of thumbnails: </t>
  </si>
  <si>
    <t xml:space="preserve">Separation of thumbnails: </t>
  </si>
  <si>
    <t xml:space="preserve">Width and height: </t>
  </si>
  <si>
    <t xml:space="preserve">Enlarge thumbnail by: </t>
  </si>
  <si>
    <t>*** Select a file to enlarge thumbnail. Real size with double click ***</t>
  </si>
  <si>
    <t>Name</t>
  </si>
  <si>
    <t>Size (Bytes)</t>
  </si>
  <si>
    <t>Type</t>
  </si>
  <si>
    <t>Date Modified</t>
  </si>
  <si>
    <t>Elegir Miniaturas</t>
  </si>
  <si>
    <t>Diapositivas</t>
  </si>
  <si>
    <t>Choose Thumbnails</t>
  </si>
  <si>
    <t>Slides</t>
  </si>
  <si>
    <t>FORMAT</t>
  </si>
  <si>
    <t>EXTENSION</t>
  </si>
  <si>
    <t>Windows Enhanced Metafile</t>
  </si>
  <si>
    <t>Windows Metafile</t>
  </si>
  <si>
    <t>Portable Network Graphics</t>
  </si>
  <si>
    <t>Windows Bitmap</t>
  </si>
  <si>
    <t>Graphics Interchange Format</t>
  </si>
  <si>
    <t>Compressed Windows Enhanced Metafile</t>
  </si>
  <si>
    <t>Compressed Windows Metafile</t>
  </si>
  <si>
    <t>Compressed Macintosh PICT</t>
  </si>
  <si>
    <t>FPX Format</t>
  </si>
  <si>
    <t>Computer Graphics Metafile</t>
  </si>
  <si>
    <t>Encapsulated PostScript</t>
  </si>
  <si>
    <t>Micrografx Designer / Draw</t>
  </si>
  <si>
    <t>Format 2-D AutoCAD</t>
  </si>
  <si>
    <t>JPEG Format</t>
  </si>
  <si>
    <t>TIFF Tagged Format</t>
  </si>
  <si>
    <t>Visibles</t>
  </si>
  <si>
    <t>Formatos de imagen</t>
  </si>
  <si>
    <t>Miniaturas</t>
  </si>
  <si>
    <t>Image Formats</t>
  </si>
  <si>
    <t>Thumbnails</t>
  </si>
  <si>
    <t>Picture It! Format</t>
  </si>
  <si>
    <t>WordPerfect Graphics</t>
  </si>
  <si>
    <t xml:space="preserve">Miniatura: </t>
  </si>
  <si>
    <t xml:space="preserve">Thumbnail: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</si>
</sst>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;;;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[=0]&quot;r&quot;;[=1]&quot;a&quot;;General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Webdings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13"/>
      <name val="Calibri"/>
      <family val="2"/>
    </font>
    <font>
      <sz val="8"/>
      <name val="Tahoma"/>
      <family val="2"/>
    </font>
    <font>
      <sz val="24"/>
      <color indexed="9"/>
      <name val="Calibri"/>
      <family val="0"/>
    </font>
    <font>
      <b/>
      <sz val="12"/>
      <color indexed="9"/>
      <name val="Calibri"/>
      <family val="0"/>
    </font>
    <font>
      <b/>
      <sz val="20"/>
      <color indexed="9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FF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43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top" wrapText="1"/>
    </xf>
    <xf numFmtId="169" fontId="4" fillId="33" borderId="11" xfId="0" applyNumberFormat="1" applyFont="1" applyFill="1" applyBorder="1" applyAlignment="1">
      <alignment horizontal="center" vertical="center"/>
    </xf>
    <xf numFmtId="22" fontId="0" fillId="0" borderId="0" xfId="0" applyNumberFormat="1" applyAlignment="1">
      <alignment/>
    </xf>
    <xf numFmtId="0" fontId="2" fillId="33" borderId="11" xfId="52" applyFont="1" applyFill="1" applyBorder="1" applyAlignment="1">
      <alignment horizontal="center"/>
      <protection/>
    </xf>
    <xf numFmtId="0" fontId="25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 horizontal="right"/>
    </xf>
    <xf numFmtId="0" fontId="42" fillId="35" borderId="12" xfId="0" applyFont="1" applyFill="1" applyBorder="1" applyAlignment="1">
      <alignment horizontal="center"/>
    </xf>
    <xf numFmtId="0" fontId="42" fillId="35" borderId="0" xfId="0" applyFont="1" applyFill="1" applyBorder="1" applyAlignment="1">
      <alignment horizontal="center"/>
    </xf>
    <xf numFmtId="0" fontId="42" fillId="35" borderId="13" xfId="0" applyFont="1" applyFill="1" applyBorder="1" applyAlignment="1">
      <alignment horizontal="center"/>
    </xf>
    <xf numFmtId="0" fontId="0" fillId="0" borderId="14" xfId="0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Formatos!D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Miniaturas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0</xdr:row>
      <xdr:rowOff>57150</xdr:rowOff>
    </xdr:from>
    <xdr:to>
      <xdr:col>5</xdr:col>
      <xdr:colOff>28575</xdr:colOff>
      <xdr:row>2</xdr:row>
      <xdr:rowOff>95250</xdr:rowOff>
    </xdr:to>
    <xdr:sp macro="[0]!Miniaturas">
      <xdr:nvSpPr>
        <xdr:cNvPr id="1" name="Miniaturas"/>
        <xdr:cNvSpPr>
          <a:spLocks/>
        </xdr:cNvSpPr>
      </xdr:nvSpPr>
      <xdr:spPr>
        <a:xfrm>
          <a:off x="2981325" y="57150"/>
          <a:ext cx="2667000" cy="4381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Elegir Miniaturas</a:t>
          </a:r>
        </a:p>
      </xdr:txBody>
    </xdr:sp>
    <xdr:clientData/>
  </xdr:twoCellAnchor>
  <xdr:twoCellAnchor>
    <xdr:from>
      <xdr:col>3</xdr:col>
      <xdr:colOff>123825</xdr:colOff>
      <xdr:row>2</xdr:row>
      <xdr:rowOff>190500</xdr:rowOff>
    </xdr:from>
    <xdr:to>
      <xdr:col>3</xdr:col>
      <xdr:colOff>1352550</xdr:colOff>
      <xdr:row>4</xdr:row>
      <xdr:rowOff>66675</xdr:rowOff>
    </xdr:to>
    <xdr:sp macro="[0]!DiapositivasVisibles">
      <xdr:nvSpPr>
        <xdr:cNvPr id="2" name="Diapositivas"/>
        <xdr:cNvSpPr>
          <a:spLocks/>
        </xdr:cNvSpPr>
      </xdr:nvSpPr>
      <xdr:spPr>
        <a:xfrm>
          <a:off x="2981325" y="590550"/>
          <a:ext cx="1228725" cy="2762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Diapositivas</a:t>
          </a:r>
        </a:p>
      </xdr:txBody>
    </xdr:sp>
    <xdr:clientData/>
  </xdr:twoCellAnchor>
  <xdr:twoCellAnchor>
    <xdr:from>
      <xdr:col>4</xdr:col>
      <xdr:colOff>28575</xdr:colOff>
      <xdr:row>2</xdr:row>
      <xdr:rowOff>190500</xdr:rowOff>
    </xdr:from>
    <xdr:to>
      <xdr:col>5</xdr:col>
      <xdr:colOff>19050</xdr:colOff>
      <xdr:row>4</xdr:row>
      <xdr:rowOff>66675</xdr:rowOff>
    </xdr:to>
    <xdr:sp macro="[0]!MiniaturasVisibles">
      <xdr:nvSpPr>
        <xdr:cNvPr id="3" name="Visibles"/>
        <xdr:cNvSpPr>
          <a:spLocks/>
        </xdr:cNvSpPr>
      </xdr:nvSpPr>
      <xdr:spPr>
        <a:xfrm>
          <a:off x="4410075" y="590550"/>
          <a:ext cx="1228725" cy="2762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Visibles</a:t>
          </a:r>
        </a:p>
      </xdr:txBody>
    </xdr:sp>
    <xdr:clientData/>
  </xdr:twoCellAnchor>
  <xdr:twoCellAnchor>
    <xdr:from>
      <xdr:col>7</xdr:col>
      <xdr:colOff>57150</xdr:colOff>
      <xdr:row>1</xdr:row>
      <xdr:rowOff>0</xdr:rowOff>
    </xdr:from>
    <xdr:to>
      <xdr:col>7</xdr:col>
      <xdr:colOff>533400</xdr:colOff>
      <xdr:row>2</xdr:row>
      <xdr:rowOff>28575</xdr:rowOff>
    </xdr:to>
    <xdr:sp macro="[0]!DecLupa">
      <xdr:nvSpPr>
        <xdr:cNvPr id="4" name="Flecha izquierda"/>
        <xdr:cNvSpPr>
          <a:spLocks noChangeAspect="1"/>
        </xdr:cNvSpPr>
      </xdr:nvSpPr>
      <xdr:spPr>
        <a:xfrm>
          <a:off x="6762750" y="200025"/>
          <a:ext cx="476250" cy="228600"/>
        </a:xfrm>
        <a:prstGeom prst="leftArrow">
          <a:avLst>
            <a:gd name="adj" fmla="val -260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57150</xdr:colOff>
      <xdr:row>0</xdr:row>
      <xdr:rowOff>190500</xdr:rowOff>
    </xdr:from>
    <xdr:to>
      <xdr:col>11</xdr:col>
      <xdr:colOff>533400</xdr:colOff>
      <xdr:row>2</xdr:row>
      <xdr:rowOff>19050</xdr:rowOff>
    </xdr:to>
    <xdr:sp macro="[0]!IncLupa">
      <xdr:nvSpPr>
        <xdr:cNvPr id="5" name="Flecha derecha"/>
        <xdr:cNvSpPr>
          <a:spLocks noChangeAspect="1"/>
        </xdr:cNvSpPr>
      </xdr:nvSpPr>
      <xdr:spPr>
        <a:xfrm>
          <a:off x="9201150" y="190500"/>
          <a:ext cx="476250" cy="228600"/>
        </a:xfrm>
        <a:prstGeom prst="rightArrow">
          <a:avLst>
            <a:gd name="adj" fmla="val 260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95250</xdr:colOff>
      <xdr:row>0</xdr:row>
      <xdr:rowOff>85725</xdr:rowOff>
    </xdr:from>
    <xdr:to>
      <xdr:col>9</xdr:col>
      <xdr:colOff>523875</xdr:colOff>
      <xdr:row>2</xdr:row>
      <xdr:rowOff>104775</xdr:rowOff>
    </xdr:to>
    <xdr:sp macro="[0]!CambiaLupa">
      <xdr:nvSpPr>
        <xdr:cNvPr id="6" name="Marco"/>
        <xdr:cNvSpPr>
          <a:spLocks noChangeAspect="1"/>
        </xdr:cNvSpPr>
      </xdr:nvSpPr>
      <xdr:spPr>
        <a:xfrm>
          <a:off x="8020050" y="85725"/>
          <a:ext cx="428625" cy="419100"/>
        </a:xfrm>
        <a:custGeom>
          <a:pathLst>
            <a:path h="419101" w="428626">
              <a:moveTo>
                <a:pt x="0" y="0"/>
              </a:moveTo>
              <a:lnTo>
                <a:pt x="428626" y="0"/>
              </a:lnTo>
              <a:lnTo>
                <a:pt x="428626" y="419101"/>
              </a:lnTo>
              <a:lnTo>
                <a:pt x="0" y="419101"/>
              </a:lnTo>
              <a:lnTo>
                <a:pt x="0" y="0"/>
              </a:lnTo>
              <a:close/>
              <a:moveTo>
                <a:pt x="0" y="0"/>
              </a:moveTo>
              <a:lnTo>
                <a:pt x="83820" y="83820"/>
              </a:lnTo>
              <a:lnTo>
                <a:pt x="83820" y="335281"/>
              </a:lnTo>
              <a:lnTo>
                <a:pt x="344806" y="335281"/>
              </a:lnTo>
              <a:lnTo>
                <a:pt x="344806" y="83820"/>
              </a:lnTo>
              <a:close/>
            </a:path>
          </a:pathLst>
        </a:custGeom>
        <a:solidFill>
          <a:srgbClr val="99CC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180975</xdr:colOff>
      <xdr:row>0</xdr:row>
      <xdr:rowOff>133350</xdr:rowOff>
    </xdr:from>
    <xdr:to>
      <xdr:col>10</xdr:col>
      <xdr:colOff>476250</xdr:colOff>
      <xdr:row>2</xdr:row>
      <xdr:rowOff>95250</xdr:rowOff>
    </xdr:to>
    <xdr:sp macro="[0]!GiraDcha">
      <xdr:nvSpPr>
        <xdr:cNvPr id="7" name="Giro izquierda"/>
        <xdr:cNvSpPr>
          <a:spLocks/>
        </xdr:cNvSpPr>
      </xdr:nvSpPr>
      <xdr:spPr>
        <a:xfrm>
          <a:off x="8715375" y="133350"/>
          <a:ext cx="295275" cy="361950"/>
        </a:xfrm>
        <a:prstGeom prst="curvedLeftArrow">
          <a:avLst>
            <a:gd name="adj1" fmla="val 9208"/>
            <a:gd name="adj2" fmla="val 39800"/>
            <a:gd name="adj3" fmla="val -250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0</xdr:row>
      <xdr:rowOff>123825</xdr:rowOff>
    </xdr:from>
    <xdr:to>
      <xdr:col>8</xdr:col>
      <xdr:colOff>447675</xdr:colOff>
      <xdr:row>2</xdr:row>
      <xdr:rowOff>85725</xdr:rowOff>
    </xdr:to>
    <xdr:sp macro="[0]!GiraIzda">
      <xdr:nvSpPr>
        <xdr:cNvPr id="8" name="Giro derecha"/>
        <xdr:cNvSpPr>
          <a:spLocks/>
        </xdr:cNvSpPr>
      </xdr:nvSpPr>
      <xdr:spPr>
        <a:xfrm>
          <a:off x="7477125" y="123825"/>
          <a:ext cx="285750" cy="361950"/>
        </a:xfrm>
        <a:prstGeom prst="curvedRightArrow">
          <a:avLst>
            <a:gd name="adj1" fmla="val 10314"/>
            <a:gd name="adj2" fmla="val 40078"/>
            <a:gd name="adj3" fmla="val 250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66675</xdr:colOff>
      <xdr:row>0</xdr:row>
      <xdr:rowOff>0</xdr:rowOff>
    </xdr:from>
    <xdr:to>
      <xdr:col>5</xdr:col>
      <xdr:colOff>409575</xdr:colOff>
      <xdr:row>39</xdr:row>
      <xdr:rowOff>0</xdr:rowOff>
    </xdr:to>
    <xdr:sp macro="[0]!PanelDivisorio">
      <xdr:nvSpPr>
        <xdr:cNvPr id="9" name="Panel divisorio"/>
        <xdr:cNvSpPr>
          <a:spLocks/>
        </xdr:cNvSpPr>
      </xdr:nvSpPr>
      <xdr:spPr>
        <a:xfrm>
          <a:off x="5686425" y="0"/>
          <a:ext cx="342900" cy="7677150"/>
        </a:xfrm>
        <a:prstGeom prst="leftArrowCallout">
          <a:avLst>
            <a:gd name="adj1" fmla="val 15458"/>
            <a:gd name="adj2" fmla="val -4166"/>
            <a:gd name="adj3" fmla="val -25000"/>
            <a:gd name="adj4" fmla="val -2250"/>
          </a:avLst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171450</xdr:colOff>
      <xdr:row>0</xdr:row>
      <xdr:rowOff>142875</xdr:rowOff>
    </xdr:from>
    <xdr:to>
      <xdr:col>6</xdr:col>
      <xdr:colOff>504825</xdr:colOff>
      <xdr:row>2</xdr:row>
      <xdr:rowOff>142875</xdr:rowOff>
    </xdr:to>
    <xdr:sp macro="[0]!RefrescaMiniaturas">
      <xdr:nvSpPr>
        <xdr:cNvPr id="10" name="Refresco"/>
        <xdr:cNvSpPr>
          <a:spLocks/>
        </xdr:cNvSpPr>
      </xdr:nvSpPr>
      <xdr:spPr>
        <a:xfrm>
          <a:off x="6267450" y="142875"/>
          <a:ext cx="333375" cy="400050"/>
        </a:xfrm>
        <a:custGeom>
          <a:pathLst>
            <a:path h="400050" w="333376">
              <a:moveTo>
                <a:pt x="0" y="400050"/>
              </a:moveTo>
              <a:lnTo>
                <a:pt x="0" y="145852"/>
              </a:lnTo>
              <a:cubicBezTo>
                <a:pt x="0" y="65300"/>
                <a:pt x="65300" y="0"/>
                <a:pt x="145852" y="0"/>
              </a:cubicBezTo>
              <a:lnTo>
                <a:pt x="145852" y="0"/>
              </a:lnTo>
              <a:cubicBezTo>
                <a:pt x="226404" y="0"/>
                <a:pt x="291704" y="65300"/>
                <a:pt x="291704" y="145852"/>
              </a:cubicBezTo>
              <a:lnTo>
                <a:pt x="291704" y="216694"/>
              </a:lnTo>
              <a:lnTo>
                <a:pt x="333376" y="216694"/>
              </a:lnTo>
              <a:lnTo>
                <a:pt x="250032" y="300038"/>
              </a:lnTo>
              <a:lnTo>
                <a:pt x="166688" y="216694"/>
              </a:lnTo>
              <a:lnTo>
                <a:pt x="208360" y="216694"/>
              </a:lnTo>
              <a:lnTo>
                <a:pt x="208360" y="145852"/>
              </a:lnTo>
              <a:cubicBezTo>
                <a:pt x="208360" y="111330"/>
                <a:pt x="180374" y="83344"/>
                <a:pt x="145852" y="83344"/>
              </a:cubicBezTo>
              <a:lnTo>
                <a:pt x="145852" y="83344"/>
              </a:lnTo>
              <a:cubicBezTo>
                <a:pt x="111330" y="83344"/>
                <a:pt x="83344" y="111330"/>
                <a:pt x="83344" y="145852"/>
              </a:cubicBezTo>
              <a:lnTo>
                <a:pt x="83344" y="400050"/>
              </a:lnTo>
              <a:lnTo>
                <a:pt x="0" y="400050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28575</xdr:colOff>
      <xdr:row>0</xdr:row>
      <xdr:rowOff>38100</xdr:rowOff>
    </xdr:from>
    <xdr:to>
      <xdr:col>12</xdr:col>
      <xdr:colOff>581025</xdr:colOff>
      <xdr:row>2</xdr:row>
      <xdr:rowOff>190500</xdr:rowOff>
    </xdr:to>
    <xdr:sp macro="[0]!OriginalMini">
      <xdr:nvSpPr>
        <xdr:cNvPr id="11" name="Original"/>
        <xdr:cNvSpPr>
          <a:spLocks/>
        </xdr:cNvSpPr>
      </xdr:nvSpPr>
      <xdr:spPr>
        <a:xfrm>
          <a:off x="9782175" y="38100"/>
          <a:ext cx="552450" cy="552450"/>
        </a:xfrm>
        <a:custGeom>
          <a:pathLst>
            <a:path h="552450" w="554400">
              <a:moveTo>
                <a:pt x="0" y="276225"/>
              </a:moveTo>
              <a:lnTo>
                <a:pt x="84464" y="209583"/>
              </a:lnTo>
              <a:lnTo>
                <a:pt x="84464" y="242901"/>
              </a:lnTo>
              <a:lnTo>
                <a:pt x="188513" y="242901"/>
              </a:lnTo>
              <a:lnTo>
                <a:pt x="188513" y="187850"/>
              </a:lnTo>
              <a:lnTo>
                <a:pt x="243876" y="187850"/>
              </a:lnTo>
              <a:lnTo>
                <a:pt x="243876" y="84464"/>
              </a:lnTo>
              <a:lnTo>
                <a:pt x="210558" y="84464"/>
              </a:lnTo>
              <a:lnTo>
                <a:pt x="277200" y="0"/>
              </a:lnTo>
              <a:lnTo>
                <a:pt x="343842" y="84464"/>
              </a:lnTo>
              <a:lnTo>
                <a:pt x="310524" y="84464"/>
              </a:lnTo>
              <a:lnTo>
                <a:pt x="310524" y="187850"/>
              </a:lnTo>
              <a:lnTo>
                <a:pt x="365887" y="187850"/>
              </a:lnTo>
              <a:lnTo>
                <a:pt x="365887" y="242901"/>
              </a:lnTo>
              <a:lnTo>
                <a:pt x="469936" y="242901"/>
              </a:lnTo>
              <a:lnTo>
                <a:pt x="469936" y="209583"/>
              </a:lnTo>
              <a:lnTo>
                <a:pt x="554400" y="276225"/>
              </a:lnTo>
              <a:lnTo>
                <a:pt x="469936" y="342867"/>
              </a:lnTo>
              <a:lnTo>
                <a:pt x="469936" y="309549"/>
              </a:lnTo>
              <a:lnTo>
                <a:pt x="365887" y="309549"/>
              </a:lnTo>
              <a:lnTo>
                <a:pt x="365887" y="364600"/>
              </a:lnTo>
              <a:lnTo>
                <a:pt x="310524" y="364600"/>
              </a:lnTo>
              <a:lnTo>
                <a:pt x="310524" y="467986"/>
              </a:lnTo>
              <a:lnTo>
                <a:pt x="343842" y="467986"/>
              </a:lnTo>
              <a:lnTo>
                <a:pt x="277200" y="552450"/>
              </a:lnTo>
              <a:lnTo>
                <a:pt x="210558" y="467986"/>
              </a:lnTo>
              <a:lnTo>
                <a:pt x="243876" y="467986"/>
              </a:lnTo>
              <a:lnTo>
                <a:pt x="243876" y="364600"/>
              </a:lnTo>
              <a:lnTo>
                <a:pt x="188513" y="364600"/>
              </a:lnTo>
              <a:lnTo>
                <a:pt x="188513" y="309549"/>
              </a:lnTo>
              <a:lnTo>
                <a:pt x="84464" y="309549"/>
              </a:lnTo>
              <a:lnTo>
                <a:pt x="84464" y="342867"/>
              </a:lnTo>
              <a:lnTo>
                <a:pt x="0" y="276225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123825</xdr:colOff>
      <xdr:row>4</xdr:row>
      <xdr:rowOff>152400</xdr:rowOff>
    </xdr:from>
    <xdr:to>
      <xdr:col>4</xdr:col>
      <xdr:colOff>1238250</xdr:colOff>
      <xdr:row>6</xdr:row>
      <xdr:rowOff>28575</xdr:rowOff>
    </xdr:to>
    <xdr:sp>
      <xdr:nvSpPr>
        <xdr:cNvPr id="12" name="Formatos">
          <a:hlinkClick r:id="rId1"/>
        </xdr:cNvPr>
        <xdr:cNvSpPr>
          <a:spLocks/>
        </xdr:cNvSpPr>
      </xdr:nvSpPr>
      <xdr:spPr>
        <a:xfrm>
          <a:off x="2981325" y="952500"/>
          <a:ext cx="2638425" cy="2762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Formatos de imagen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0</xdr:row>
      <xdr:rowOff>38100</xdr:rowOff>
    </xdr:from>
    <xdr:to>
      <xdr:col>7</xdr:col>
      <xdr:colOff>447675</xdr:colOff>
      <xdr:row>2</xdr:row>
      <xdr:rowOff>114300</xdr:rowOff>
    </xdr:to>
    <xdr:sp>
      <xdr:nvSpPr>
        <xdr:cNvPr id="1" name="Miniaturas">
          <a:hlinkClick r:id="rId1"/>
        </xdr:cNvPr>
        <xdr:cNvSpPr>
          <a:spLocks/>
        </xdr:cNvSpPr>
      </xdr:nvSpPr>
      <xdr:spPr>
        <a:xfrm>
          <a:off x="5762625" y="38100"/>
          <a:ext cx="2124075" cy="45720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Miniaturas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AA3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27.140625" style="0" customWidth="1"/>
    <col min="3" max="3" width="11.421875" style="0" customWidth="1"/>
    <col min="4" max="4" width="22.8515625" style="0" customWidth="1"/>
    <col min="5" max="5" width="18.57421875" style="0" customWidth="1"/>
    <col min="6" max="6" width="7.140625" style="0" customWidth="1"/>
  </cols>
  <sheetData>
    <row r="1" spans="2:27" ht="15.75" thickBot="1">
      <c r="B1" s="2" t="str">
        <f>VLOOKUP(Idiomas!$A$2,Trans,$C$1,FALSE)&amp;VLOOKUP(Idiomas!$A$1,Trans,$C$1,FALSE)&amp;" "</f>
        <v>Idioma: Español </v>
      </c>
      <c r="C1" s="19">
        <v>2</v>
      </c>
      <c r="D1" s="7"/>
      <c r="E1" s="7"/>
      <c r="AA1" s="13">
        <v>1</v>
      </c>
    </row>
    <row r="2" spans="2:27" ht="15.75" thickBot="1">
      <c r="B2" s="2" t="str">
        <f>VLOOKUP(Idiomas!$A$3,Trans,$C$1,FALSE)</f>
        <v>Número máximo de miniaturas: </v>
      </c>
      <c r="C2" s="1">
        <v>30</v>
      </c>
      <c r="D2" s="7"/>
      <c r="E2" s="7"/>
      <c r="AA2" s="13">
        <v>2</v>
      </c>
    </row>
    <row r="3" spans="2:27" ht="15.75" thickBot="1">
      <c r="B3" s="2" t="str">
        <f>VLOOKUP(Idiomas!$A$4,Trans,$C$1,FALSE)</f>
        <v>Miniaturas en horizontal: </v>
      </c>
      <c r="C3" s="1">
        <v>5</v>
      </c>
      <c r="D3" s="7"/>
      <c r="E3" s="7"/>
      <c r="AA3" s="13">
        <v>3</v>
      </c>
    </row>
    <row r="4" spans="2:27" ht="15.75" thickBot="1">
      <c r="B4" s="2" t="str">
        <f>VLOOKUP(Idiomas!$A$5,Trans,$C$1,FALSE)</f>
        <v>Separación entre miniaturas: </v>
      </c>
      <c r="C4" s="1">
        <v>10</v>
      </c>
      <c r="D4" s="7"/>
      <c r="E4" s="7"/>
      <c r="AA4" s="13">
        <v>4</v>
      </c>
    </row>
    <row r="5" spans="2:27" ht="15.75" thickBot="1">
      <c r="B5" s="2" t="str">
        <f>VLOOKUP(Idiomas!$A$6,Trans,$C$1,FALSE)</f>
        <v>Anchura y altura: </v>
      </c>
      <c r="C5" s="1">
        <v>70</v>
      </c>
      <c r="D5" s="7"/>
      <c r="E5" s="7"/>
      <c r="AA5" s="13">
        <v>5</v>
      </c>
    </row>
    <row r="6" spans="2:27" ht="15.75" thickBot="1">
      <c r="B6" s="2" t="str">
        <f>VLOOKUP(Idiomas!$A$7,Trans,$C$1,FALSE)</f>
        <v>Amplia la miniatura por: </v>
      </c>
      <c r="C6" s="1">
        <v>2</v>
      </c>
      <c r="D6" s="7"/>
      <c r="E6" s="7"/>
      <c r="AA6" s="13">
        <v>6</v>
      </c>
    </row>
    <row r="7" spans="2:27" ht="15">
      <c r="B7" s="3"/>
      <c r="D7" s="7"/>
      <c r="E7" s="7"/>
      <c r="AA7" s="13">
        <v>7</v>
      </c>
    </row>
    <row r="8" spans="1:27" ht="15">
      <c r="A8" s="20" t="str">
        <f>VLOOKUP(Idiomas!$A$8,Trans,$C$1,FALSE)</f>
        <v>***  Seleccionar un fichero para ampliar su miniatura. Tamaño real con doble click  ***</v>
      </c>
      <c r="B8" s="21"/>
      <c r="C8" s="21"/>
      <c r="D8" s="21"/>
      <c r="E8" s="22"/>
      <c r="AA8" s="13">
        <v>8</v>
      </c>
    </row>
    <row r="9" spans="2:27" ht="15">
      <c r="B9" s="23"/>
      <c r="C9" s="23"/>
      <c r="D9" s="23"/>
      <c r="E9" s="23"/>
      <c r="AA9" s="13">
        <v>9</v>
      </c>
    </row>
    <row r="10" spans="1:27" ht="30" customHeight="1">
      <c r="A10" s="9" t="s">
        <v>8</v>
      </c>
      <c r="B10" s="8" t="str">
        <f>VLOOKUP(Idiomas!$A$9,Trans,$C$1,FALSE)</f>
        <v>Nombre</v>
      </c>
      <c r="C10" s="8" t="str">
        <f>VLOOKUP(Idiomas!$A$10,Trans,$C$1,FALSE)</f>
        <v>Tamaño (Bytes)</v>
      </c>
      <c r="D10" s="8" t="str">
        <f>VLOOKUP(Idiomas!$A$11,Trans,$C$1,FALSE)</f>
        <v>Tipo</v>
      </c>
      <c r="E10" s="8" t="str">
        <f>VLOOKUP(Idiomas!$A$12,Trans,$C$1,FALSE)</f>
        <v>Fecha de modificación</v>
      </c>
      <c r="AA10" s="13">
        <v>10</v>
      </c>
    </row>
    <row r="11" ht="15">
      <c r="E11" s="11"/>
    </row>
    <row r="12" ht="15">
      <c r="E12" s="11"/>
    </row>
    <row r="13" ht="15">
      <c r="E13" s="11"/>
    </row>
    <row r="14" ht="15">
      <c r="E14" s="11"/>
    </row>
    <row r="15" ht="15">
      <c r="E15" s="11"/>
    </row>
    <row r="16" ht="15">
      <c r="E16" s="11"/>
    </row>
    <row r="17" ht="15">
      <c r="E17" s="11"/>
    </row>
    <row r="18" ht="15">
      <c r="E18" s="11"/>
    </row>
    <row r="19" ht="15">
      <c r="E19" s="11"/>
    </row>
    <row r="20" ht="15">
      <c r="E20" s="11"/>
    </row>
    <row r="21" ht="15">
      <c r="E21" s="11"/>
    </row>
    <row r="22" ht="15">
      <c r="E22" s="11"/>
    </row>
    <row r="23" ht="15">
      <c r="E23" s="11"/>
    </row>
    <row r="24" ht="15">
      <c r="E24" s="11"/>
    </row>
    <row r="25" ht="15">
      <c r="E25" s="11"/>
    </row>
    <row r="26" ht="15">
      <c r="E26" s="11"/>
    </row>
    <row r="27" ht="15">
      <c r="E27" s="11"/>
    </row>
    <row r="28" ht="15">
      <c r="E28" s="11"/>
    </row>
    <row r="29" ht="15">
      <c r="E29" s="11"/>
    </row>
    <row r="30" ht="15">
      <c r="E30" s="11"/>
    </row>
    <row r="31" ht="15">
      <c r="E31" s="11"/>
    </row>
    <row r="32" ht="15">
      <c r="E32" s="11"/>
    </row>
    <row r="33" ht="15">
      <c r="E33" s="11"/>
    </row>
    <row r="34" ht="15">
      <c r="E34" s="11"/>
    </row>
  </sheetData>
  <sheetProtection/>
  <autoFilter ref="A10:E10"/>
  <mergeCells count="2">
    <mergeCell ref="A8:E8"/>
    <mergeCell ref="B9:E9"/>
  </mergeCells>
  <conditionalFormatting sqref="A11:E100">
    <cfRule type="expression" priority="1" dxfId="1" stopIfTrue="1">
      <formula>AND($A$9=ROW(),$A11&lt;&gt;"")</formula>
    </cfRule>
  </conditionalFormatting>
  <dataValidations count="1">
    <dataValidation type="list" allowBlank="1" showInputMessage="1" showErrorMessage="1" sqref="C1">
      <formula1>$AA$1:$AA$10</formula1>
    </dataValidation>
  </dataValidation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F34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44.8515625" style="0" customWidth="1"/>
    <col min="2" max="2" width="14.28125" style="0" customWidth="1"/>
    <col min="3" max="3" width="15.8515625" style="0" customWidth="1"/>
  </cols>
  <sheetData>
    <row r="1" spans="1:6" ht="15">
      <c r="A1" s="17" t="str">
        <f>VLOOKUP(Idiomas!$A$13,Trans,Miniaturas!$C$1,FALSE)</f>
        <v>FORMATO</v>
      </c>
      <c r="B1" s="4" t="str">
        <f>VLOOKUP(Idiomas!$A$14,Trans,Miniaturas!$C$1,FALSE)</f>
        <v>EXTENSIÓN</v>
      </c>
      <c r="C1" s="6" t="str">
        <f>VLOOKUP(Idiomas!$A$15,Trans,Miniaturas!$C$1,FALSE)</f>
        <v>VISIBLE</v>
      </c>
      <c r="F1">
        <v>0</v>
      </c>
    </row>
    <row r="2" spans="1:6" ht="15">
      <c r="A2" s="5" t="str">
        <f>VLOOKUP(Idiomas!$A$17,Trans,Miniaturas!$C$1,FALSE)</f>
        <v>Metarchivo de Windows</v>
      </c>
      <c r="B2" s="5" t="s">
        <v>12</v>
      </c>
      <c r="C2" s="10">
        <v>1</v>
      </c>
      <c r="F2">
        <v>1</v>
      </c>
    </row>
    <row r="3" spans="1:3" ht="15">
      <c r="A3" s="5" t="str">
        <f>VLOOKUP(Idiomas!$A$16,Trans,Miniaturas!$C$1,FALSE)</f>
        <v>Metarchivo mejorado de Windows</v>
      </c>
      <c r="B3" s="5" t="s">
        <v>13</v>
      </c>
      <c r="C3" s="10">
        <v>1</v>
      </c>
    </row>
    <row r="4" spans="1:3" ht="15">
      <c r="A4" s="5" t="str">
        <f>VLOOKUP(Idiomas!$A$18,Trans,Miniaturas!$C$1,FALSE)</f>
        <v>Formato JPEG</v>
      </c>
      <c r="B4" s="5" t="s">
        <v>15</v>
      </c>
      <c r="C4" s="10">
        <v>1</v>
      </c>
    </row>
    <row r="5" spans="1:3" ht="15">
      <c r="A5" s="5" t="str">
        <f>VLOOKUP(Idiomas!$A$18,Trans,Miniaturas!$C$1,FALSE)</f>
        <v>Formato JPEG</v>
      </c>
      <c r="B5" s="5" t="s">
        <v>16</v>
      </c>
      <c r="C5" s="10">
        <v>1</v>
      </c>
    </row>
    <row r="6" spans="1:3" ht="15">
      <c r="A6" s="5" t="str">
        <f>VLOOKUP(Idiomas!$A$18,Trans,Miniaturas!$C$1,FALSE)</f>
        <v>Formato JPEG</v>
      </c>
      <c r="B6" s="5" t="s">
        <v>17</v>
      </c>
      <c r="C6" s="10">
        <v>1</v>
      </c>
    </row>
    <row r="7" spans="1:3" ht="15">
      <c r="A7" s="5" t="str">
        <f>VLOOKUP(Idiomas!$A$18,Trans,Miniaturas!$C$1,FALSE)</f>
        <v>Formato JPEG</v>
      </c>
      <c r="B7" s="5" t="s">
        <v>18</v>
      </c>
      <c r="C7" s="10">
        <v>1</v>
      </c>
    </row>
    <row r="8" spans="1:3" ht="15">
      <c r="A8" s="5" t="str">
        <f>VLOOKUP(Idiomas!$A$19,Trans,Miniaturas!$C$1,FALSE)</f>
        <v>Gráficos de red portátiles</v>
      </c>
      <c r="B8" s="5" t="s">
        <v>20</v>
      </c>
      <c r="C8" s="10">
        <v>1</v>
      </c>
    </row>
    <row r="9" spans="1:3" ht="15">
      <c r="A9" s="5" t="str">
        <f>VLOOKUP(Idiomas!$A$20,Trans,Miniaturas!$C$1,FALSE)</f>
        <v>Mapa de bits de Windows</v>
      </c>
      <c r="B9" s="5" t="s">
        <v>11</v>
      </c>
      <c r="C9" s="10">
        <v>1</v>
      </c>
    </row>
    <row r="10" spans="1:3" ht="15">
      <c r="A10" s="5" t="str">
        <f>VLOOKUP(Idiomas!$A$20,Trans,Miniaturas!$C$1,FALSE)</f>
        <v>Mapa de bits de Windows</v>
      </c>
      <c r="B10" s="5" t="s">
        <v>22</v>
      </c>
      <c r="C10" s="10">
        <v>1</v>
      </c>
    </row>
    <row r="11" spans="1:3" ht="15">
      <c r="A11" s="5" t="str">
        <f>VLOOKUP(Idiomas!$A$20,Trans,Miniaturas!$C$1,FALSE)</f>
        <v>Mapa de bits de Windows</v>
      </c>
      <c r="B11" s="5" t="s">
        <v>23</v>
      </c>
      <c r="C11" s="10">
        <v>1</v>
      </c>
    </row>
    <row r="12" spans="1:3" ht="15">
      <c r="A12" s="5" t="str">
        <f>VLOOKUP(Idiomas!$A$20,Trans,Miniaturas!$C$1,FALSE)</f>
        <v>Mapa de bits de Windows</v>
      </c>
      <c r="B12" s="5" t="s">
        <v>24</v>
      </c>
      <c r="C12" s="10">
        <v>1</v>
      </c>
    </row>
    <row r="13" spans="1:3" ht="15">
      <c r="A13" s="5" t="str">
        <f>VLOOKUP(Idiomas!$A$21,Trans,Miniaturas!$C$1,FALSE)</f>
        <v>Formato de intercambio de gráficos</v>
      </c>
      <c r="B13" s="5" t="s">
        <v>25</v>
      </c>
      <c r="C13" s="10">
        <v>1</v>
      </c>
    </row>
    <row r="14" spans="1:3" ht="15">
      <c r="A14" s="5" t="str">
        <f>VLOOKUP(Idiomas!$A$21,Trans,Miniaturas!$C$1,FALSE)</f>
        <v>Formato de intercambio de gráficos</v>
      </c>
      <c r="B14" s="5" t="s">
        <v>26</v>
      </c>
      <c r="C14" s="10">
        <v>1</v>
      </c>
    </row>
    <row r="15" spans="1:3" ht="15">
      <c r="A15" s="5" t="str">
        <f>VLOOKUP(Idiomas!$A$22,Trans,Miniaturas!$C$1,FALSE)</f>
        <v>Metarchivo mejorado de Windows comprimido</v>
      </c>
      <c r="B15" s="5" t="s">
        <v>29</v>
      </c>
      <c r="C15" s="10">
        <v>1</v>
      </c>
    </row>
    <row r="16" spans="1:3" ht="15">
      <c r="A16" s="5" t="str">
        <f>VLOOKUP(Idiomas!$A$23,Trans,Miniaturas!$C$1,FALSE)</f>
        <v>Metarchivo de Windows comprimido</v>
      </c>
      <c r="B16" s="5" t="s">
        <v>30</v>
      </c>
      <c r="C16" s="10">
        <v>1</v>
      </c>
    </row>
    <row r="17" spans="1:3" ht="15">
      <c r="A17" s="5" t="str">
        <f>VLOOKUP(Idiomas!$A$24,Trans,Miniaturas!$C$1,FALSE)</f>
        <v>Comprimido de Macintosh PICT</v>
      </c>
      <c r="B17" s="5" t="s">
        <v>32</v>
      </c>
      <c r="C17" s="10">
        <v>1</v>
      </c>
    </row>
    <row r="18" spans="1:3" ht="15">
      <c r="A18" s="5" t="str">
        <f>VLOOKUP(Idiomas!$A$25,Trans,Miniaturas!$C$1,FALSE)</f>
        <v>Etiquetado formato TIFF</v>
      </c>
      <c r="B18" s="5" t="s">
        <v>34</v>
      </c>
      <c r="C18" s="10">
        <v>1</v>
      </c>
    </row>
    <row r="19" spans="1:3" ht="15">
      <c r="A19" s="5" t="str">
        <f>VLOOKUP(Idiomas!$A$25,Trans,Miniaturas!$C$1,FALSE)</f>
        <v>Etiquetado formato TIFF</v>
      </c>
      <c r="B19" s="5" t="s">
        <v>35</v>
      </c>
      <c r="C19" s="10">
        <v>1</v>
      </c>
    </row>
    <row r="20" spans="1:3" ht="15">
      <c r="A20" s="5" t="str">
        <f>VLOOKUP(Idiomas!$A$26,Trans,Miniaturas!$C$1,FALSE)</f>
        <v>Formato FPX</v>
      </c>
      <c r="B20" s="5" t="s">
        <v>37</v>
      </c>
      <c r="C20" s="10">
        <v>1</v>
      </c>
    </row>
    <row r="21" spans="1:3" ht="15">
      <c r="A21" s="5" t="str">
        <f>VLOOKUP(Idiomas!$A$27,Trans,Miniaturas!$C$1,FALSE)</f>
        <v>Picture It! formato</v>
      </c>
      <c r="B21" s="5" t="s">
        <v>39</v>
      </c>
      <c r="C21" s="10">
        <v>1</v>
      </c>
    </row>
    <row r="22" spans="1:3" ht="15">
      <c r="A22" s="5" t="str">
        <f>VLOOKUP(Idiomas!$A$28,Trans,Miniaturas!$C$1,FALSE)</f>
        <v>Gráficos de WordPerfect</v>
      </c>
      <c r="B22" s="5" t="s">
        <v>44</v>
      </c>
      <c r="C22" s="10">
        <v>1</v>
      </c>
    </row>
    <row r="23" spans="1:3" ht="15">
      <c r="A23" s="5" t="str">
        <f>VLOOKUP(Idiomas!$A$29,Trans,Miniaturas!$C$1,FALSE)</f>
        <v>CorelDraw! 7</v>
      </c>
      <c r="B23" s="5" t="s">
        <v>41</v>
      </c>
      <c r="C23" s="10">
        <v>1</v>
      </c>
    </row>
    <row r="24" spans="1:3" ht="15">
      <c r="A24" s="5" t="str">
        <f>VLOOKUP(Idiomas!$A$29,Trans,Miniaturas!$C$1,FALSE)</f>
        <v>CorelDraw! 7</v>
      </c>
      <c r="B24" s="5" t="s">
        <v>42</v>
      </c>
      <c r="C24" s="10">
        <v>1</v>
      </c>
    </row>
    <row r="25" spans="1:3" ht="15">
      <c r="A25" s="5" t="str">
        <f>VLOOKUP(Idiomas!$A$29,Trans,Miniaturas!$C$1,FALSE)</f>
        <v>CorelDraw! 7</v>
      </c>
      <c r="B25" s="5" t="s">
        <v>43</v>
      </c>
      <c r="C25" s="10">
        <v>1</v>
      </c>
    </row>
    <row r="26" spans="1:3" ht="15">
      <c r="A26" s="5" t="str">
        <f>VLOOKUP(Idiomas!$A$30,Trans,Miniaturas!$C$1,FALSE)</f>
        <v>Metarchivo de Computer Graphics</v>
      </c>
      <c r="B26" s="5" t="s">
        <v>47</v>
      </c>
      <c r="C26" s="10">
        <v>1</v>
      </c>
    </row>
    <row r="27" spans="1:3" ht="15">
      <c r="A27" s="5" t="str">
        <f>VLOOKUP(Idiomas!$A$31,Trans,Miniaturas!$C$1,FALSE)</f>
        <v>PostScript encapsulado</v>
      </c>
      <c r="B27" s="5" t="s">
        <v>49</v>
      </c>
      <c r="C27" s="10">
        <v>1</v>
      </c>
    </row>
    <row r="28" spans="1:3" ht="15">
      <c r="A28" s="5" t="str">
        <f>VLOOKUP(Idiomas!$A$32,Trans,Miniaturas!$C$1,FALSE)</f>
        <v>Macintosh PICT</v>
      </c>
      <c r="B28" s="5" t="s">
        <v>51</v>
      </c>
      <c r="C28" s="10">
        <v>1</v>
      </c>
    </row>
    <row r="29" spans="1:3" ht="15">
      <c r="A29" s="5" t="str">
        <f>VLOOKUP(Idiomas!$A$32,Trans,Miniaturas!$C$1,FALSE)</f>
        <v>Macintosh PICT</v>
      </c>
      <c r="B29" s="5" t="s">
        <v>52</v>
      </c>
      <c r="C29" s="10">
        <v>1</v>
      </c>
    </row>
    <row r="30" spans="1:3" ht="15">
      <c r="A30" s="5" t="str">
        <f>VLOOKUP(Idiomas!$A$33,Trans,Miniaturas!$C$1,FALSE)</f>
        <v>Kodak Photo CD</v>
      </c>
      <c r="B30" s="5" t="s">
        <v>54</v>
      </c>
      <c r="C30" s="10">
        <v>1</v>
      </c>
    </row>
    <row r="31" spans="1:3" ht="15">
      <c r="A31" s="5" t="str">
        <f>VLOOKUP(Idiomas!$A$34,Trans,Miniaturas!$C$1,FALSE)</f>
        <v>PC Paintbrush</v>
      </c>
      <c r="B31" s="5" t="s">
        <v>56</v>
      </c>
      <c r="C31" s="10">
        <v>1</v>
      </c>
    </row>
    <row r="32" spans="1:3" ht="15">
      <c r="A32" s="5" t="str">
        <f>VLOOKUP(Idiomas!$A$35,Trans,Miniaturas!$C$1,FALSE)</f>
        <v>Micrografx Designer/Draw</v>
      </c>
      <c r="B32" s="5" t="s">
        <v>58</v>
      </c>
      <c r="C32" s="10">
        <v>1</v>
      </c>
    </row>
    <row r="33" spans="1:3" ht="15">
      <c r="A33" s="5" t="str">
        <f>VLOOKUP(Idiomas!$A$36,Trans,Miniaturas!$C$1,FALSE)</f>
        <v>Formato 2-D de AutoCAD</v>
      </c>
      <c r="B33" s="5" t="s">
        <v>60</v>
      </c>
      <c r="C33" s="10">
        <v>1</v>
      </c>
    </row>
    <row r="34" spans="1:3" ht="15">
      <c r="A34" s="5" t="str">
        <f>VLOOKUP(Idiomas!$A$37,Trans,Miniaturas!$C$1,FALSE)</f>
        <v>Targa</v>
      </c>
      <c r="B34" s="5" t="s">
        <v>62</v>
      </c>
      <c r="C34" s="10">
        <v>1</v>
      </c>
    </row>
  </sheetData>
  <sheetProtection/>
  <autoFilter ref="A1:C1"/>
  <dataValidations count="1">
    <dataValidation type="list" allowBlank="1" showInputMessage="1" showErrorMessage="1" sqref="C2:C34">
      <formula1>$F$1:$F$2</formula1>
    </dataValidation>
  </dataValidation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/>
  <dimension ref="A1:B43"/>
  <sheetViews>
    <sheetView zoomScalePageLayoutView="0" workbookViewId="0" topLeftCell="A1">
      <selection activeCell="C1" sqref="C1"/>
    </sheetView>
  </sheetViews>
  <sheetFormatPr defaultColWidth="42.8515625" defaultRowHeight="15"/>
  <sheetData>
    <row r="1" spans="1:2" ht="15">
      <c r="A1" s="12" t="s">
        <v>69</v>
      </c>
      <c r="B1" s="12" t="s">
        <v>70</v>
      </c>
    </row>
    <row r="2" spans="1:2" ht="15">
      <c r="A2" t="s">
        <v>73</v>
      </c>
      <c r="B2" s="14" t="s">
        <v>71</v>
      </c>
    </row>
    <row r="3" spans="1:2" ht="15">
      <c r="A3" t="s">
        <v>74</v>
      </c>
      <c r="B3" s="14" t="s">
        <v>7</v>
      </c>
    </row>
    <row r="4" spans="1:2" ht="15">
      <c r="A4" t="s">
        <v>72</v>
      </c>
      <c r="B4" s="14" t="s">
        <v>1</v>
      </c>
    </row>
    <row r="5" spans="1:2" ht="15">
      <c r="A5" t="s">
        <v>75</v>
      </c>
      <c r="B5" s="14" t="s">
        <v>2</v>
      </c>
    </row>
    <row r="6" spans="1:2" ht="15">
      <c r="A6" t="s">
        <v>76</v>
      </c>
      <c r="B6" s="15" t="s">
        <v>0</v>
      </c>
    </row>
    <row r="7" spans="1:2" ht="15">
      <c r="A7" t="s">
        <v>77</v>
      </c>
      <c r="B7" s="15" t="s">
        <v>68</v>
      </c>
    </row>
    <row r="8" spans="1:2" ht="15">
      <c r="A8" t="s">
        <v>78</v>
      </c>
      <c r="B8" s="16" t="s">
        <v>67</v>
      </c>
    </row>
    <row r="9" spans="1:2" ht="15">
      <c r="A9" t="s">
        <v>79</v>
      </c>
      <c r="B9" t="s">
        <v>3</v>
      </c>
    </row>
    <row r="10" spans="1:2" ht="15">
      <c r="A10" t="s">
        <v>80</v>
      </c>
      <c r="B10" t="s">
        <v>4</v>
      </c>
    </row>
    <row r="11" spans="1:2" ht="15">
      <c r="A11" t="s">
        <v>81</v>
      </c>
      <c r="B11" t="s">
        <v>5</v>
      </c>
    </row>
    <row r="12" spans="1:2" ht="15">
      <c r="A12" t="s">
        <v>82</v>
      </c>
      <c r="B12" t="s">
        <v>6</v>
      </c>
    </row>
    <row r="13" spans="1:2" ht="15">
      <c r="A13" t="s">
        <v>87</v>
      </c>
      <c r="B13" t="s">
        <v>9</v>
      </c>
    </row>
    <row r="14" spans="1:2" ht="15">
      <c r="A14" t="s">
        <v>88</v>
      </c>
      <c r="B14" t="s">
        <v>10</v>
      </c>
    </row>
    <row r="15" spans="1:2" ht="15">
      <c r="A15" t="s">
        <v>66</v>
      </c>
      <c r="B15" t="s">
        <v>66</v>
      </c>
    </row>
    <row r="16" spans="1:2" ht="15">
      <c r="A16" t="s">
        <v>89</v>
      </c>
      <c r="B16" s="18" t="s">
        <v>64</v>
      </c>
    </row>
    <row r="17" spans="1:2" ht="15">
      <c r="A17" t="s">
        <v>90</v>
      </c>
      <c r="B17" s="18" t="s">
        <v>65</v>
      </c>
    </row>
    <row r="18" spans="1:2" ht="15">
      <c r="A18" t="s">
        <v>102</v>
      </c>
      <c r="B18" s="18" t="s">
        <v>14</v>
      </c>
    </row>
    <row r="19" spans="1:2" ht="15">
      <c r="A19" t="s">
        <v>91</v>
      </c>
      <c r="B19" s="18" t="s">
        <v>19</v>
      </c>
    </row>
    <row r="20" spans="1:2" ht="15">
      <c r="A20" t="s">
        <v>92</v>
      </c>
      <c r="B20" s="18" t="s">
        <v>21</v>
      </c>
    </row>
    <row r="21" spans="1:2" ht="15">
      <c r="A21" t="s">
        <v>93</v>
      </c>
      <c r="B21" s="18" t="s">
        <v>27</v>
      </c>
    </row>
    <row r="22" spans="1:2" ht="15">
      <c r="A22" t="s">
        <v>94</v>
      </c>
      <c r="B22" s="18" t="s">
        <v>28</v>
      </c>
    </row>
    <row r="23" spans="1:2" ht="15">
      <c r="A23" t="s">
        <v>95</v>
      </c>
      <c r="B23" s="18" t="s">
        <v>31</v>
      </c>
    </row>
    <row r="24" spans="1:2" ht="15">
      <c r="A24" t="s">
        <v>96</v>
      </c>
      <c r="B24" s="18" t="s">
        <v>33</v>
      </c>
    </row>
    <row r="25" spans="1:2" ht="15">
      <c r="A25" t="s">
        <v>103</v>
      </c>
      <c r="B25" s="18" t="s">
        <v>36</v>
      </c>
    </row>
    <row r="26" spans="1:2" ht="15">
      <c r="A26" t="s">
        <v>97</v>
      </c>
      <c r="B26" s="18" t="s">
        <v>38</v>
      </c>
    </row>
    <row r="27" spans="1:2" ht="15">
      <c r="A27" t="s">
        <v>109</v>
      </c>
      <c r="B27" s="18" t="s">
        <v>40</v>
      </c>
    </row>
    <row r="28" spans="1:2" ht="15">
      <c r="A28" t="s">
        <v>110</v>
      </c>
      <c r="B28" s="18" t="s">
        <v>45</v>
      </c>
    </row>
    <row r="29" spans="1:2" ht="15">
      <c r="A29" t="s">
        <v>46</v>
      </c>
      <c r="B29" s="18" t="s">
        <v>46</v>
      </c>
    </row>
    <row r="30" spans="1:2" ht="15">
      <c r="A30" t="s">
        <v>98</v>
      </c>
      <c r="B30" s="18" t="s">
        <v>48</v>
      </c>
    </row>
    <row r="31" spans="1:2" ht="15">
      <c r="A31" t="s">
        <v>99</v>
      </c>
      <c r="B31" s="18" t="s">
        <v>50</v>
      </c>
    </row>
    <row r="32" spans="1:2" ht="15">
      <c r="A32" t="s">
        <v>53</v>
      </c>
      <c r="B32" s="18" t="s">
        <v>53</v>
      </c>
    </row>
    <row r="33" spans="1:2" ht="15">
      <c r="A33" t="s">
        <v>55</v>
      </c>
      <c r="B33" s="18" t="s">
        <v>55</v>
      </c>
    </row>
    <row r="34" spans="1:2" ht="15">
      <c r="A34" t="s">
        <v>57</v>
      </c>
      <c r="B34" s="18" t="s">
        <v>57</v>
      </c>
    </row>
    <row r="35" spans="1:2" ht="15">
      <c r="A35" t="s">
        <v>100</v>
      </c>
      <c r="B35" s="18" t="s">
        <v>59</v>
      </c>
    </row>
    <row r="36" spans="1:2" ht="15">
      <c r="A36" t="s">
        <v>101</v>
      </c>
      <c r="B36" s="18" t="s">
        <v>61</v>
      </c>
    </row>
    <row r="37" spans="1:2" ht="15">
      <c r="A37" t="s">
        <v>63</v>
      </c>
      <c r="B37" s="18" t="s">
        <v>63</v>
      </c>
    </row>
    <row r="38" spans="1:2" ht="15">
      <c r="A38" t="s">
        <v>85</v>
      </c>
      <c r="B38" t="s">
        <v>83</v>
      </c>
    </row>
    <row r="39" spans="1:2" ht="15">
      <c r="A39" t="s">
        <v>86</v>
      </c>
      <c r="B39" t="s">
        <v>84</v>
      </c>
    </row>
    <row r="40" spans="1:2" ht="15">
      <c r="A40" t="s">
        <v>104</v>
      </c>
      <c r="B40" t="s">
        <v>104</v>
      </c>
    </row>
    <row r="41" spans="1:2" ht="15">
      <c r="A41" t="s">
        <v>107</v>
      </c>
      <c r="B41" t="s">
        <v>105</v>
      </c>
    </row>
    <row r="42" spans="1:2" ht="15">
      <c r="A42" t="s">
        <v>108</v>
      </c>
      <c r="B42" t="s">
        <v>106</v>
      </c>
    </row>
    <row r="43" spans="1:2" ht="15">
      <c r="A43" t="s">
        <v>112</v>
      </c>
      <c r="B43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Pedro Wave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Explorador de Miniaturas en Excel</dc:title>
  <dc:subject/>
  <dc:creator>Pedro</dc:creator>
  <cp:keywords>Explorador Miniaturas Excel</cp:keywords>
  <dc:description>http://pedrowave.blogspot.com</dc:description>
  <cp:lastModifiedBy>Pedro</cp:lastModifiedBy>
  <dcterms:created xsi:type="dcterms:W3CDTF">2011-05-22T08:57:08Z</dcterms:created>
  <dcterms:modified xsi:type="dcterms:W3CDTF">2011-06-15T12:25:33Z</dcterms:modified>
  <cp:category>Excel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