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tables/table6.xml" ContentType="application/vnd.openxmlformats-officedocument.spreadsheetml.table+xml"/>
  <Override PartName="/xl/queryTables/queryTable2.xml" ContentType="application/vnd.openxmlformats-officedocument.spreadsheetml.queryTable+xml"/>
  <Override PartName="/xl/tables/table7.xml" ContentType="application/vnd.openxmlformats-officedocument.spreadsheetml.table+xml"/>
  <Override PartName="/xl/queryTables/queryTable3.xml" ContentType="application/vnd.openxmlformats-officedocument.spreadsheetml.queryTable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tables/table9.xml" ContentType="application/vnd.openxmlformats-officedocument.spreadsheetml.table+xml"/>
  <Override PartName="/xl/queryTables/queryTable5.xml" ContentType="application/vnd.openxmlformats-officedocument.spreadsheetml.queryTable+xml"/>
  <Override PartName="/xl/tables/table10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edro Wave\Downloads\Desarrollo\Mapas\"/>
    </mc:Choice>
  </mc:AlternateContent>
  <xr:revisionPtr revIDLastSave="0" documentId="13_ncr:1_{707ACBA3-974D-46A2-A245-5AE5A029E136}" xr6:coauthVersionLast="47" xr6:coauthVersionMax="47" xr10:uidLastSave="{00000000-0000-0000-0000-000000000000}"/>
  <bookViews>
    <workbookView xWindow="-110" yWindow="-110" windowWidth="25820" windowHeight="11020" tabRatio="670" xr2:uid="{00000000-000D-0000-FFFF-FFFF00000000}"/>
  </bookViews>
  <sheets>
    <sheet name="Mapa" sheetId="1" r:id="rId1"/>
    <sheet name="Datos" sheetId="9" r:id="rId2"/>
    <sheet name="Continentes" sheetId="10" r:id="rId3"/>
    <sheet name="África" sheetId="7" r:id="rId4"/>
    <sheet name="América del Norte" sheetId="3" r:id="rId5"/>
    <sheet name="América del Sur" sheetId="4" r:id="rId6"/>
    <sheet name="Asia" sheetId="6" r:id="rId7"/>
    <sheet name="Europa" sheetId="5" r:id="rId8"/>
    <sheet name="Oceanía" sheetId="8" r:id="rId9"/>
  </sheets>
  <definedNames>
    <definedName name="_xlnm.Print_Area" localSheetId="0">Mapa!$A$1:$P$34</definedName>
    <definedName name="DatosExternos_1" localSheetId="4" hidden="1">'América del Norte'!$A$1:$B$12</definedName>
    <definedName name="DatosExternos_2" localSheetId="5" hidden="1">'América del Sur'!$A$1:$B$12</definedName>
    <definedName name="DatosExternos_3" localSheetId="7" hidden="1">Europa!$A$1:$B$12</definedName>
    <definedName name="DatosExternos_4" localSheetId="6" hidden="1">Asia!$A$1:$B$12</definedName>
    <definedName name="DatosExternos_5" localSheetId="3" hidden="1">África!$A$1:$B$12</definedName>
    <definedName name="DatosExternos_6" localSheetId="8" hidden="1">Oceanía!$A$1:$B$12</definedName>
    <definedName name="Mapa_África">CHOOSE(Mapa!$D$23,Continentes!$A$1:$N$19,Continentes!$O$1:$AB$19,Continentes!$AC$1:$AP$19,Continentes!$AQ$1:$BD$19,Continentes!$BE$1:$BR$19,Continentes!$BS$1:$CF$19)</definedName>
    <definedName name="Mapa_América_Norte">CHOOSE(Mapa!$D$24,Continentes!$A$21:$AD$38,Continentes!$AE$21:$BH$38,Continentes!$BI$21:$CL$38,Continentes!$CM$21:$DP$38,Continentes!$DQ$21:$ET$38,Continentes!$EU$21:$FX$38)</definedName>
    <definedName name="Mapa_América_Sur">CHOOSE(Mapa!$D$25,Continentes!$A$40:$O$57,Continentes!$P$40:$AD$57,Continentes!$AE$40:$AS$57,Continentes!$AT$40:$BH$57,Continentes!$BI$40:$BW$57,Continentes!$BX$40:$CL$57)</definedName>
    <definedName name="Mapa_Asia">CHOOSE(Mapa!$D$26,Continentes!$A$58:$W$75,Continentes!$Y$58:$AU$75,Continentes!$AW$58:$BS$75,Continentes!$BU$58:$CQ$75,Continentes!$CS$58:$DO$75,Continentes!$DQ$58:$EM$75)</definedName>
    <definedName name="Mapa_Europa">CHOOSE(Mapa!$D$27,Continentes!$A$76:$AH$88,Continentes!$AI$76:$BP$88,Continentes!$BQ$76:$CX$88,Continentes!$CY$76:$EF$88,Continentes!$EG$76:$FN$88,Continentes!$FO$76:$GV$88)</definedName>
    <definedName name="Mapa_Oceanía">CHOOSE(Mapa!$D$28,Continentes!$A$90:$W$103,Continentes!$Y$90:$AU$103,Continentes!$AW$90:$BS$103,Continentes!$BU$90:$CQ$103,Continentes!$CS$90:$DO$103,Continentes!$DQ$90:$EM$103)</definedName>
    <definedName name="MiEstadística">Datos!$A$2</definedName>
    <definedName name="SegmentaciónDeDatos_Estadísticas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1" l="1"/>
  <c r="E2" i="9" s="1"/>
  <c r="C24" i="1"/>
  <c r="E3" i="9" s="1"/>
  <c r="C25" i="1"/>
  <c r="E4" i="9" s="1"/>
  <c r="C26" i="1"/>
  <c r="E5" i="9" s="1"/>
  <c r="C27" i="1"/>
  <c r="E6" i="9" s="1"/>
  <c r="C28" i="1"/>
  <c r="E7" i="9" s="1"/>
  <c r="O3" i="1"/>
  <c r="O2" i="1"/>
  <c r="C2" i="9"/>
  <c r="C3" i="9"/>
  <c r="D23" i="1" l="1"/>
  <c r="D28" i="1"/>
  <c r="C29" i="1"/>
  <c r="H2" i="1" s="1"/>
  <c r="D27" i="1"/>
  <c r="D25" i="1"/>
  <c r="D24" i="1"/>
  <c r="D2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Reloj de población de África" description="Conexión a la consulta 'Reloj de población de África' en el libro." type="5" refreshedVersion="8" saveData="1">
    <dbPr connection="provider=Microsoft.Mashup.OleDb.1;data source=$Workbook$;location=&quot;Reloj de población de África&quot;;extended properties=" command="SELECT * FROM [Reloj de población de África]"/>
  </connection>
  <connection id="2" xr16:uid="{00000000-0015-0000-FFFF-FFFF01000000}" keepAlive="1" name="Consulta - Reloj de población de América del Norte" description="Conexión a la consulta 'Reloj de población de América del Norte' en el libro." type="5" refreshedVersion="8" saveData="1">
    <dbPr connection="provider=Microsoft.Mashup.OleDb.1;data source=$Workbook$;location=&quot;Reloj de población de América del Norte&quot;;extended properties=" command="SELECT * FROM [Reloj de población de América del Norte]"/>
  </connection>
  <connection id="3" xr16:uid="{00000000-0015-0000-FFFF-FFFF02000000}" keepAlive="1" name="Consulta - Reloj de población de América del Sur" description="Conexión a la consulta 'Reloj de población de América del Sur' en el libro." type="5" refreshedVersion="8" saveData="1">
    <dbPr connection="provider=Microsoft.Mashup.OleDb.1;data source=$Workbook$;location=&quot;Reloj de población de América del Sur&quot;;extended properties=" command="SELECT * FROM [Reloj de población de América del Sur]"/>
  </connection>
  <connection id="4" xr16:uid="{00000000-0015-0000-FFFF-FFFF03000000}" keepAlive="1" name="Consulta - Reloj de población de Asia" description="Conexión a la consulta 'Reloj de población de Asia' en el libro." type="5" refreshedVersion="8" saveData="1">
    <dbPr connection="provider=Microsoft.Mashup.OleDb.1;data source=$Workbook$;location=&quot;Reloj de población de Asia&quot;;extended properties=" command="SELECT * FROM [Reloj de población de Asia]"/>
  </connection>
  <connection id="5" xr16:uid="{00000000-0015-0000-FFFF-FFFF04000000}" keepAlive="1" name="Consulta - Reloj de población de Europa" description="Conexión a la consulta 'Reloj de población de Europa' en el libro." type="5" refreshedVersion="8" saveData="1">
    <dbPr connection="provider=Microsoft.Mashup.OleDb.1;data source=$Workbook$;location=&quot;Reloj de población de Europa&quot;;extended properties=" command="SELECT * FROM [Reloj de población de Europa]"/>
  </connection>
  <connection id="6" xr16:uid="{00000000-0015-0000-FFFF-FFFF05000000}" keepAlive="1" name="Consulta - Reloj de población de Oceanía" description="Conexión a la consulta 'Reloj de población de Oceanía' en el libro." type="5" refreshedVersion="8" saveData="1">
    <dbPr connection="provider=Microsoft.Mashup.OleDb.1;data source=$Workbook$;location=&quot;Reloj de población de Oceanía&quot;;extended properties=" command="SELECT * FROM [Reloj de población de Oceanía]"/>
  </connection>
</connections>
</file>

<file path=xl/sharedStrings.xml><?xml version="1.0" encoding="utf-8"?>
<sst xmlns="http://schemas.openxmlformats.org/spreadsheetml/2006/main" count="126" uniqueCount="56">
  <si>
    <t>Asia</t>
  </si>
  <si>
    <t>Europa</t>
  </si>
  <si>
    <t>África</t>
  </si>
  <si>
    <t>Continente</t>
  </si>
  <si>
    <t>Oceanía</t>
  </si>
  <si>
    <t>América del Norte</t>
  </si>
  <si>
    <t>Concepto</t>
  </si>
  <si>
    <t>Valor</t>
  </si>
  <si>
    <t>Población actual</t>
  </si>
  <si>
    <t>Población masculina actual (49.4%)</t>
  </si>
  <si>
    <t>Población femenina actual (50.6%)</t>
  </si>
  <si>
    <t>Nacimientos este año</t>
  </si>
  <si>
    <t>Nacimientos hoy</t>
  </si>
  <si>
    <t>Muertes este año</t>
  </si>
  <si>
    <t>Muertes hoy</t>
  </si>
  <si>
    <t>La migración neta este año</t>
  </si>
  <si>
    <t>La migración neta hoy</t>
  </si>
  <si>
    <t>Crecimiento poblacional este año</t>
  </si>
  <si>
    <t>Crecimiento poblacional hoy</t>
  </si>
  <si>
    <t>Población masculina actual (48.2%)</t>
  </si>
  <si>
    <t>Población femenina actual (51.8%)</t>
  </si>
  <si>
    <t>Población masculina actual (51.2%)</t>
  </si>
  <si>
    <t>Población femenina actual (48.8%)</t>
  </si>
  <si>
    <t>Población masculina actual (50.0%)</t>
  </si>
  <si>
    <t>Población femenina actual (50.0%)</t>
  </si>
  <si>
    <t>Población masculina actual (50.1%)</t>
  </si>
  <si>
    <t>Población femenina actual (49.9%)</t>
  </si>
  <si>
    <t>América del Sur</t>
  </si>
  <si>
    <t>Población masculina actual</t>
  </si>
  <si>
    <t>Población femenina actual</t>
  </si>
  <si>
    <t>Estadísticas en tiempo real. Reloj de la población (countrymeters.info)</t>
  </si>
  <si>
    <t>Población</t>
  </si>
  <si>
    <t>Total</t>
  </si>
  <si>
    <t>Estadísticas</t>
  </si>
  <si>
    <t>Blog:</t>
  </si>
  <si>
    <t>#ExcelPedroWave</t>
  </si>
  <si>
    <t>YouTube:</t>
  </si>
  <si>
    <t>Excel Pedro Wave</t>
  </si>
  <si>
    <t>Copyright:</t>
  </si>
  <si>
    <t>Creative Commons 3.0</t>
  </si>
  <si>
    <t>Fecha y hora</t>
  </si>
  <si>
    <t>Editar imágenes SVG en Microsoft 365 - Soporte técnico de Microsoft</t>
  </si>
  <si>
    <t>World Map (wikimedia.org)</t>
  </si>
  <si>
    <t>#</t>
  </si>
  <si>
    <t>SVG:</t>
  </si>
  <si>
    <t>Archivo:</t>
  </si>
  <si>
    <t>BlankMap-World.svg - Wikipedia, la enciclopedia libre</t>
  </si>
  <si>
    <t>Editor SVG:</t>
  </si>
  <si>
    <r>
      <rPr>
        <b/>
        <u/>
        <sz val="11"/>
        <color rgb="FFFF0000"/>
        <rFont val="Calibri"/>
        <family val="2"/>
        <scheme val="minor"/>
      </rPr>
      <t>ATENCIÓN</t>
    </r>
    <r>
      <rPr>
        <b/>
        <sz val="11"/>
        <color rgb="FFFF0000"/>
        <rFont val="Calibri"/>
        <family val="2"/>
        <scheme val="minor"/>
      </rPr>
      <t>:</t>
    </r>
    <r>
      <rPr>
        <b/>
        <sz val="11"/>
        <color theme="4"/>
        <rFont val="Calibri"/>
        <family val="2"/>
        <scheme val="minor"/>
      </rPr>
      <t xml:space="preserve"> Para actualizar los datos seleccionar en la cinta de opciones: Datos &gt; Actualizar todo (Control+Alt+F5)</t>
    </r>
  </si>
  <si>
    <t>Etiquetas</t>
  </si>
  <si>
    <t>C
1</t>
  </si>
  <si>
    <t>C
2</t>
  </si>
  <si>
    <t>C
3</t>
  </si>
  <si>
    <t>C
4</t>
  </si>
  <si>
    <t>C
5</t>
  </si>
  <si>
    <t>C
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</si>
</sst>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F400]h:mm:ss\ AM/PM"/>
  </numFmts>
  <fonts count="2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4"/>
      <color theme="10"/>
      <name val="Calibri"/>
      <family val="2"/>
    </font>
    <font>
      <b/>
      <u/>
      <sz val="12"/>
      <color rgb="FF0563C1"/>
      <name val="Calibri"/>
      <family val="2"/>
      <scheme val="minor"/>
    </font>
    <font>
      <b/>
      <u/>
      <sz val="10"/>
      <color rgb="FF0563C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B4C6E7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/>
    <xf numFmtId="0" fontId="4" fillId="2" borderId="3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5" fillId="0" borderId="0" xfId="0" applyFont="1" applyAlignment="1">
      <alignment horizontal="right" vertical="center" indent="1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9" fillId="0" borderId="0" xfId="1" applyFont="1" applyAlignment="1">
      <alignment vertical="center" wrapText="1"/>
    </xf>
    <xf numFmtId="14" fontId="15" fillId="0" borderId="10" xfId="0" applyNumberFormat="1" applyFont="1" applyBorder="1" applyAlignment="1">
      <alignment horizontal="center" vertical="center"/>
    </xf>
    <xf numFmtId="164" fontId="15" fillId="0" borderId="11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3" fontId="13" fillId="0" borderId="12" xfId="2" applyNumberFormat="1" applyFont="1" applyFill="1" applyBorder="1" applyAlignment="1">
      <alignment vertical="center"/>
    </xf>
    <xf numFmtId="0" fontId="13" fillId="0" borderId="12" xfId="0" applyFont="1" applyBorder="1" applyAlignment="1">
      <alignment horizontal="center" vertical="center"/>
    </xf>
    <xf numFmtId="0" fontId="0" fillId="0" borderId="17" xfId="0" applyBorder="1"/>
    <xf numFmtId="0" fontId="0" fillId="0" borderId="12" xfId="0" pivotButton="1" applyBorder="1" applyAlignment="1">
      <alignment horizontal="center" vertical="center"/>
    </xf>
    <xf numFmtId="0" fontId="3" fillId="0" borderId="0" xfId="0" applyFont="1"/>
    <xf numFmtId="0" fontId="0" fillId="0" borderId="18" xfId="0" applyBorder="1"/>
    <xf numFmtId="0" fontId="20" fillId="0" borderId="16" xfId="0" applyFont="1" applyBorder="1" applyAlignment="1">
      <alignment vertical="center"/>
    </xf>
    <xf numFmtId="3" fontId="20" fillId="0" borderId="17" xfId="0" applyNumberFormat="1" applyFont="1" applyBorder="1" applyAlignment="1">
      <alignment vertical="center"/>
    </xf>
    <xf numFmtId="0" fontId="21" fillId="3" borderId="13" xfId="0" applyFont="1" applyFill="1" applyBorder="1" applyAlignment="1">
      <alignment vertical="center"/>
    </xf>
    <xf numFmtId="0" fontId="20" fillId="3" borderId="14" xfId="0" applyFont="1" applyFill="1" applyBorder="1" applyAlignment="1">
      <alignment vertical="center"/>
    </xf>
    <xf numFmtId="0" fontId="21" fillId="3" borderId="14" xfId="0" applyFont="1" applyFill="1" applyBorder="1" applyAlignment="1">
      <alignment vertical="center"/>
    </xf>
    <xf numFmtId="0" fontId="13" fillId="3" borderId="12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horizontal="right" vertical="center" wrapText="1"/>
    </xf>
    <xf numFmtId="0" fontId="13" fillId="3" borderId="19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11" fillId="0" borderId="0" xfId="1" applyFont="1" applyAlignment="1">
      <alignment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4" xfId="1" applyFont="1" applyBorder="1" applyAlignment="1">
      <alignment horizontal="center" vertical="center" wrapText="1"/>
    </xf>
    <xf numFmtId="0" fontId="17" fillId="0" borderId="6" xfId="1" applyFont="1" applyBorder="1" applyAlignment="1">
      <alignment horizontal="center" vertical="center" wrapText="1"/>
    </xf>
    <xf numFmtId="0" fontId="17" fillId="0" borderId="7" xfId="1" applyFont="1" applyBorder="1" applyAlignment="1">
      <alignment horizontal="center" vertical="center" wrapText="1"/>
    </xf>
    <xf numFmtId="0" fontId="17" fillId="0" borderId="8" xfId="1" applyFont="1" applyBorder="1" applyAlignment="1">
      <alignment horizontal="center" vertical="center" wrapText="1"/>
    </xf>
    <xf numFmtId="0" fontId="17" fillId="0" borderId="9" xfId="1" applyFont="1" applyBorder="1" applyAlignment="1">
      <alignment horizontal="center" vertical="center" wrapText="1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Fill="1" applyAlignment="1" applyProtection="1">
      <alignment horizontal="left" vertical="center"/>
    </xf>
  </cellXfs>
  <cellStyles count="3">
    <cellStyle name="Hipervínculo" xfId="1" builtinId="8"/>
    <cellStyle name="Normal" xfId="0" builtinId="0"/>
    <cellStyle name="Porcentaje" xfId="2" builtinId="5"/>
  </cellStyles>
  <dxfs count="153"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font>
        <color theme="4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4" tint="0.59996337778862885"/>
        </patternFill>
      </fill>
    </dxf>
    <dxf>
      <font>
        <color theme="0"/>
      </font>
      <fill>
        <patternFill>
          <bgColor theme="4" tint="0.39994506668294322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499984740745262"/>
        </patternFill>
      </fill>
    </dxf>
    <dxf>
      <font>
        <color theme="4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4" tint="0.59996337778862885"/>
        </patternFill>
      </fill>
    </dxf>
    <dxf>
      <font>
        <color theme="0"/>
      </font>
      <fill>
        <patternFill>
          <bgColor theme="4" tint="0.39994506668294322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 tint="-0.499984740745262"/>
        </patternFill>
      </fill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B4C6E7"/>
        </patternFill>
      </fill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4472C4"/>
        </patternFill>
      </fill>
      <alignment horizontal="general" vertical="center" textRotation="0" wrapText="0" indent="0" justifyLastLine="0" shrinkToFit="0" readingOrder="0"/>
    </dxf>
    <dxf>
      <alignment vertical="center"/>
    </dxf>
    <dxf>
      <alignment vertical="center"/>
    </dxf>
    <dxf>
      <alignment vertical="center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ill>
        <patternFill>
          <bgColor auto="1"/>
        </patternFill>
      </fill>
    </dxf>
    <dxf>
      <numFmt numFmtId="19" formatCode="dd/mm/yyyy"/>
      <alignment horizontal="center" vertical="center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060"/>
        <name val="Calibri"/>
        <family val="2"/>
        <scheme val="minor"/>
      </font>
      <fill>
        <patternFill patternType="solid">
          <fgColor indexed="64"/>
          <bgColor rgb="FFB4C6E7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/>
        <i val="0"/>
        <color theme="1"/>
      </font>
      <border>
        <vertical/>
        <horizontal/>
      </border>
    </dxf>
  </dxfs>
  <tableStyles count="1" defaultTableStyle="TableStyleMedium2" defaultPivotStyle="PivotStyleLight16">
    <tableStyle name="SlicerStyleLight1 2" pivot="0" table="0" count="10" xr9:uid="{00000000-0011-0000-FFFF-FFFF00000000}">
      <tableStyleElement type="wholeTable" dxfId="152"/>
      <tableStyleElement type="headerRow" dxfId="151"/>
    </tableStyle>
  </tableStyles>
  <colors>
    <mruColors>
      <color rgb="FFB4C6E7"/>
      <color rgb="FFC0C0C0"/>
      <color rgb="FF4472C4"/>
      <color rgb="FFFFFFC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Datos!$E$7</c:f>
          <c:strCache>
            <c:ptCount val="1"/>
            <c:pt idx="0">
              <c:v>Oceanía
44.975.324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Mapa!$D$22</c:f>
              <c:strCache>
                <c:ptCount val="1"/>
                <c:pt idx="0">
                  <c:v>#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Mapa!$B$23</c:f>
              <c:strCache>
                <c:ptCount val="1"/>
                <c:pt idx="0">
                  <c:v>África</c:v>
                </c:pt>
              </c:strCache>
            </c:strRef>
          </c:cat>
          <c:val>
            <c:numRef>
              <c:f>Mapa!$D$23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F-4BF2-9B6C-828376106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319744"/>
        <c:axId val="92321280"/>
      </c:barChart>
      <c:catAx>
        <c:axId val="92319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2321280"/>
        <c:crosses val="autoZero"/>
        <c:auto val="1"/>
        <c:lblAlgn val="ctr"/>
        <c:lblOffset val="100"/>
        <c:noMultiLvlLbl val="0"/>
      </c:catAx>
      <c:valAx>
        <c:axId val="92321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231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Datos!$E$6</c:f>
          <c:strCache>
            <c:ptCount val="1"/>
            <c:pt idx="0">
              <c:v>Europa
751.896.545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Mapa!$D$22</c:f>
              <c:strCache>
                <c:ptCount val="1"/>
                <c:pt idx="0">
                  <c:v>#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Mapa!$B$23</c:f>
              <c:strCache>
                <c:ptCount val="1"/>
                <c:pt idx="0">
                  <c:v>África</c:v>
                </c:pt>
              </c:strCache>
            </c:strRef>
          </c:cat>
          <c:val>
            <c:numRef>
              <c:f>Mapa!$D$23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2A1-B8F9-0E207070C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201920"/>
        <c:axId val="93203456"/>
      </c:barChart>
      <c:catAx>
        <c:axId val="93201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203456"/>
        <c:crosses val="autoZero"/>
        <c:auto val="1"/>
        <c:lblAlgn val="ctr"/>
        <c:lblOffset val="100"/>
        <c:noMultiLvlLbl val="0"/>
      </c:catAx>
      <c:valAx>
        <c:axId val="93203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20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Datos!$E$5</c:f>
          <c:strCache>
            <c:ptCount val="1"/>
            <c:pt idx="0">
              <c:v>Asia
4.814.006.716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Mapa!$D$22</c:f>
              <c:strCache>
                <c:ptCount val="1"/>
                <c:pt idx="0">
                  <c:v>#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Mapa!$B$23</c:f>
              <c:strCache>
                <c:ptCount val="1"/>
                <c:pt idx="0">
                  <c:v>África</c:v>
                </c:pt>
              </c:strCache>
            </c:strRef>
          </c:cat>
          <c:val>
            <c:numRef>
              <c:f>Mapa!$D$23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9-4810-945B-535114481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219840"/>
        <c:axId val="93242112"/>
      </c:barChart>
      <c:catAx>
        <c:axId val="93219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242112"/>
        <c:crosses val="autoZero"/>
        <c:auto val="1"/>
        <c:lblAlgn val="ctr"/>
        <c:lblOffset val="100"/>
        <c:noMultiLvlLbl val="0"/>
      </c:catAx>
      <c:valAx>
        <c:axId val="93242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21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Datos!$E$4</c:f>
          <c:strCache>
            <c:ptCount val="1"/>
            <c:pt idx="0">
              <c:v>América del Sur
446.379.673</c:v>
            </c:pt>
          </c:strCache>
        </c:strRef>
      </c:tx>
      <c:layout>
        <c:manualLayout>
          <c:xMode val="edge"/>
          <c:yMode val="edge"/>
          <c:x val="0.28766480866116417"/>
          <c:y val="9.7318877691116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Mapa!$D$22</c:f>
              <c:strCache>
                <c:ptCount val="1"/>
                <c:pt idx="0">
                  <c:v>#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Mapa!$B$23</c:f>
              <c:strCache>
                <c:ptCount val="1"/>
                <c:pt idx="0">
                  <c:v>África</c:v>
                </c:pt>
              </c:strCache>
            </c:strRef>
          </c:cat>
          <c:val>
            <c:numRef>
              <c:f>Mapa!$D$23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0-48B5-9717-8D69C554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276416"/>
        <c:axId val="93282304"/>
      </c:barChart>
      <c:catAx>
        <c:axId val="93276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282304"/>
        <c:crosses val="autoZero"/>
        <c:auto val="1"/>
        <c:lblAlgn val="ctr"/>
        <c:lblOffset val="100"/>
        <c:noMultiLvlLbl val="0"/>
      </c:catAx>
      <c:valAx>
        <c:axId val="93282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27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Datos!$E$3</c:f>
          <c:strCache>
            <c:ptCount val="1"/>
            <c:pt idx="0">
              <c:v>América del Norte
611.802.484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Mapa!$D$22</c:f>
              <c:strCache>
                <c:ptCount val="1"/>
                <c:pt idx="0">
                  <c:v>#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Mapa!$B$23</c:f>
              <c:strCache>
                <c:ptCount val="1"/>
                <c:pt idx="0">
                  <c:v>África</c:v>
                </c:pt>
              </c:strCache>
            </c:strRef>
          </c:cat>
          <c:val>
            <c:numRef>
              <c:f>Mapa!$D$23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B-48BF-B54C-EF2530419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311360"/>
        <c:axId val="93312896"/>
      </c:barChart>
      <c:catAx>
        <c:axId val="93311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12896"/>
        <c:crosses val="autoZero"/>
        <c:auto val="1"/>
        <c:lblAlgn val="ctr"/>
        <c:lblOffset val="100"/>
        <c:noMultiLvlLbl val="0"/>
      </c:catAx>
      <c:valAx>
        <c:axId val="933128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31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Datos!$E$2</c:f>
          <c:strCache>
            <c:ptCount val="1"/>
            <c:pt idx="0">
              <c:v>África
1.458.876.251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Mapa!$D$22</c:f>
              <c:strCache>
                <c:ptCount val="1"/>
                <c:pt idx="0">
                  <c:v>#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Mapa!$B$23</c:f>
              <c:strCache>
                <c:ptCount val="1"/>
                <c:pt idx="0">
                  <c:v>África</c:v>
                </c:pt>
              </c:strCache>
            </c:strRef>
          </c:cat>
          <c:val>
            <c:numRef>
              <c:f>Mapa!$D$23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C8D-9742-5CD5F66D1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060736"/>
        <c:axId val="97062272"/>
      </c:barChart>
      <c:catAx>
        <c:axId val="97060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7062272"/>
        <c:crosses val="autoZero"/>
        <c:auto val="1"/>
        <c:lblAlgn val="ctr"/>
        <c:lblOffset val="100"/>
        <c:noMultiLvlLbl val="0"/>
      </c:catAx>
      <c:valAx>
        <c:axId val="970622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706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chart" Target="../charts/chart5.xml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https://creativecommons.org/licenses/by-nc-sa/3.0/deed.es" TargetMode="External"/><Relationship Id="rId6" Type="http://schemas.openxmlformats.org/officeDocument/2006/relationships/image" Target="../media/image6.emf"/><Relationship Id="rId11" Type="http://schemas.openxmlformats.org/officeDocument/2006/relationships/chart" Target="../charts/chart3.xml"/><Relationship Id="rId5" Type="http://schemas.openxmlformats.org/officeDocument/2006/relationships/image" Target="../media/image5.emf"/><Relationship Id="rId10" Type="http://schemas.openxmlformats.org/officeDocument/2006/relationships/chart" Target="../charts/chart2.xml"/><Relationship Id="rId4" Type="http://schemas.openxmlformats.org/officeDocument/2006/relationships/image" Target="../media/image4.emf"/><Relationship Id="rId9" Type="http://schemas.openxmlformats.org/officeDocument/2006/relationships/chart" Target="../charts/chart1.xml"/><Relationship Id="rId14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6" Type="http://schemas.microsoft.com/office/2007/relationships/hdphoto" Target="../media/hdphoto13.wdp"/><Relationship Id="rId21" Type="http://schemas.openxmlformats.org/officeDocument/2006/relationships/image" Target="../media/image25.png"/><Relationship Id="rId42" Type="http://schemas.microsoft.com/office/2007/relationships/hdphoto" Target="../media/hdphoto21.wdp"/><Relationship Id="rId47" Type="http://schemas.openxmlformats.org/officeDocument/2006/relationships/image" Target="../media/image38.png"/><Relationship Id="rId63" Type="http://schemas.openxmlformats.org/officeDocument/2006/relationships/image" Target="../media/image46.png"/><Relationship Id="rId68" Type="http://schemas.microsoft.com/office/2007/relationships/hdphoto" Target="../media/hdphoto34.wdp"/><Relationship Id="rId7" Type="http://schemas.openxmlformats.org/officeDocument/2006/relationships/image" Target="../media/image18.png"/><Relationship Id="rId71" Type="http://schemas.openxmlformats.org/officeDocument/2006/relationships/image" Target="../media/image50.png"/><Relationship Id="rId2" Type="http://schemas.microsoft.com/office/2007/relationships/hdphoto" Target="../media/hdphoto1.wdp"/><Relationship Id="rId16" Type="http://schemas.microsoft.com/office/2007/relationships/hdphoto" Target="../media/hdphoto8.wdp"/><Relationship Id="rId29" Type="http://schemas.openxmlformats.org/officeDocument/2006/relationships/image" Target="../media/image29.png"/><Relationship Id="rId11" Type="http://schemas.openxmlformats.org/officeDocument/2006/relationships/image" Target="../media/image20.png"/><Relationship Id="rId24" Type="http://schemas.microsoft.com/office/2007/relationships/hdphoto" Target="../media/hdphoto12.wdp"/><Relationship Id="rId32" Type="http://schemas.microsoft.com/office/2007/relationships/hdphoto" Target="../media/hdphoto16.wdp"/><Relationship Id="rId37" Type="http://schemas.openxmlformats.org/officeDocument/2006/relationships/image" Target="../media/image33.png"/><Relationship Id="rId40" Type="http://schemas.microsoft.com/office/2007/relationships/hdphoto" Target="../media/hdphoto20.wdp"/><Relationship Id="rId45" Type="http://schemas.openxmlformats.org/officeDocument/2006/relationships/image" Target="../media/image37.png"/><Relationship Id="rId53" Type="http://schemas.openxmlformats.org/officeDocument/2006/relationships/image" Target="../media/image41.png"/><Relationship Id="rId58" Type="http://schemas.microsoft.com/office/2007/relationships/hdphoto" Target="../media/hdphoto29.wdp"/><Relationship Id="rId66" Type="http://schemas.microsoft.com/office/2007/relationships/hdphoto" Target="../media/hdphoto33.wdp"/><Relationship Id="rId5" Type="http://schemas.openxmlformats.org/officeDocument/2006/relationships/image" Target="../media/image17.png"/><Relationship Id="rId61" Type="http://schemas.openxmlformats.org/officeDocument/2006/relationships/image" Target="../media/image45.png"/><Relationship Id="rId19" Type="http://schemas.openxmlformats.org/officeDocument/2006/relationships/image" Target="../media/image24.png"/><Relationship Id="rId14" Type="http://schemas.microsoft.com/office/2007/relationships/hdphoto" Target="../media/hdphoto7.wdp"/><Relationship Id="rId22" Type="http://schemas.microsoft.com/office/2007/relationships/hdphoto" Target="../media/hdphoto11.wdp"/><Relationship Id="rId27" Type="http://schemas.openxmlformats.org/officeDocument/2006/relationships/image" Target="../media/image28.png"/><Relationship Id="rId30" Type="http://schemas.microsoft.com/office/2007/relationships/hdphoto" Target="../media/hdphoto15.wdp"/><Relationship Id="rId35" Type="http://schemas.openxmlformats.org/officeDocument/2006/relationships/image" Target="../media/image32.png"/><Relationship Id="rId43" Type="http://schemas.openxmlformats.org/officeDocument/2006/relationships/image" Target="../media/image36.png"/><Relationship Id="rId48" Type="http://schemas.microsoft.com/office/2007/relationships/hdphoto" Target="../media/hdphoto24.wdp"/><Relationship Id="rId56" Type="http://schemas.microsoft.com/office/2007/relationships/hdphoto" Target="../media/hdphoto28.wdp"/><Relationship Id="rId64" Type="http://schemas.microsoft.com/office/2007/relationships/hdphoto" Target="../media/hdphoto32.wdp"/><Relationship Id="rId69" Type="http://schemas.openxmlformats.org/officeDocument/2006/relationships/image" Target="../media/image49.png"/><Relationship Id="rId8" Type="http://schemas.microsoft.com/office/2007/relationships/hdphoto" Target="../media/hdphoto4.wdp"/><Relationship Id="rId51" Type="http://schemas.openxmlformats.org/officeDocument/2006/relationships/image" Target="../media/image40.png"/><Relationship Id="rId72" Type="http://schemas.microsoft.com/office/2007/relationships/hdphoto" Target="../media/hdphoto36.wdp"/><Relationship Id="rId3" Type="http://schemas.openxmlformats.org/officeDocument/2006/relationships/image" Target="../media/image16.png"/><Relationship Id="rId12" Type="http://schemas.microsoft.com/office/2007/relationships/hdphoto" Target="../media/hdphoto6.wdp"/><Relationship Id="rId17" Type="http://schemas.openxmlformats.org/officeDocument/2006/relationships/image" Target="../media/image23.png"/><Relationship Id="rId25" Type="http://schemas.openxmlformats.org/officeDocument/2006/relationships/image" Target="../media/image27.png"/><Relationship Id="rId33" Type="http://schemas.openxmlformats.org/officeDocument/2006/relationships/image" Target="../media/image31.png"/><Relationship Id="rId38" Type="http://schemas.microsoft.com/office/2007/relationships/hdphoto" Target="../media/hdphoto19.wdp"/><Relationship Id="rId46" Type="http://schemas.microsoft.com/office/2007/relationships/hdphoto" Target="../media/hdphoto23.wdp"/><Relationship Id="rId59" Type="http://schemas.openxmlformats.org/officeDocument/2006/relationships/image" Target="../media/image44.png"/><Relationship Id="rId67" Type="http://schemas.openxmlformats.org/officeDocument/2006/relationships/image" Target="../media/image48.png"/><Relationship Id="rId20" Type="http://schemas.microsoft.com/office/2007/relationships/hdphoto" Target="../media/hdphoto10.wdp"/><Relationship Id="rId41" Type="http://schemas.openxmlformats.org/officeDocument/2006/relationships/image" Target="../media/image35.png"/><Relationship Id="rId54" Type="http://schemas.microsoft.com/office/2007/relationships/hdphoto" Target="../media/hdphoto27.wdp"/><Relationship Id="rId62" Type="http://schemas.microsoft.com/office/2007/relationships/hdphoto" Target="../media/hdphoto31.wdp"/><Relationship Id="rId70" Type="http://schemas.microsoft.com/office/2007/relationships/hdphoto" Target="../media/hdphoto35.wdp"/><Relationship Id="rId1" Type="http://schemas.openxmlformats.org/officeDocument/2006/relationships/image" Target="../media/image15.png"/><Relationship Id="rId6" Type="http://schemas.microsoft.com/office/2007/relationships/hdphoto" Target="../media/hdphoto3.wdp"/><Relationship Id="rId15" Type="http://schemas.openxmlformats.org/officeDocument/2006/relationships/image" Target="../media/image22.png"/><Relationship Id="rId23" Type="http://schemas.openxmlformats.org/officeDocument/2006/relationships/image" Target="../media/image26.png"/><Relationship Id="rId28" Type="http://schemas.microsoft.com/office/2007/relationships/hdphoto" Target="../media/hdphoto14.wdp"/><Relationship Id="rId36" Type="http://schemas.microsoft.com/office/2007/relationships/hdphoto" Target="../media/hdphoto18.wdp"/><Relationship Id="rId49" Type="http://schemas.openxmlformats.org/officeDocument/2006/relationships/image" Target="../media/image39.png"/><Relationship Id="rId57" Type="http://schemas.openxmlformats.org/officeDocument/2006/relationships/image" Target="../media/image43.png"/><Relationship Id="rId10" Type="http://schemas.microsoft.com/office/2007/relationships/hdphoto" Target="../media/hdphoto5.wdp"/><Relationship Id="rId31" Type="http://schemas.openxmlformats.org/officeDocument/2006/relationships/image" Target="../media/image30.png"/><Relationship Id="rId44" Type="http://schemas.microsoft.com/office/2007/relationships/hdphoto" Target="../media/hdphoto22.wdp"/><Relationship Id="rId52" Type="http://schemas.microsoft.com/office/2007/relationships/hdphoto" Target="../media/hdphoto26.wdp"/><Relationship Id="rId60" Type="http://schemas.microsoft.com/office/2007/relationships/hdphoto" Target="../media/hdphoto30.wdp"/><Relationship Id="rId65" Type="http://schemas.openxmlformats.org/officeDocument/2006/relationships/image" Target="../media/image47.png"/><Relationship Id="rId4" Type="http://schemas.microsoft.com/office/2007/relationships/hdphoto" Target="../media/hdphoto2.wdp"/><Relationship Id="rId9" Type="http://schemas.openxmlformats.org/officeDocument/2006/relationships/image" Target="../media/image19.png"/><Relationship Id="rId13" Type="http://schemas.openxmlformats.org/officeDocument/2006/relationships/image" Target="../media/image21.png"/><Relationship Id="rId18" Type="http://schemas.microsoft.com/office/2007/relationships/hdphoto" Target="../media/hdphoto9.wdp"/><Relationship Id="rId39" Type="http://schemas.openxmlformats.org/officeDocument/2006/relationships/image" Target="../media/image34.png"/><Relationship Id="rId34" Type="http://schemas.microsoft.com/office/2007/relationships/hdphoto" Target="../media/hdphoto17.wdp"/><Relationship Id="rId50" Type="http://schemas.microsoft.com/office/2007/relationships/hdphoto" Target="../media/hdphoto25.wdp"/><Relationship Id="rId55" Type="http://schemas.openxmlformats.org/officeDocument/2006/relationships/image" Target="../media/image4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1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200037</xdr:colOff>
      <xdr:row>31</xdr:row>
      <xdr:rowOff>92075</xdr:rowOff>
    </xdr:from>
    <xdr:to>
      <xdr:col>5</xdr:col>
      <xdr:colOff>98149</xdr:colOff>
      <xdr:row>32</xdr:row>
      <xdr:rowOff>165650</xdr:rowOff>
    </xdr:to>
    <xdr:pic macro="unaTecla">
      <xdr:nvPicPr>
        <xdr:cNvPr id="5" name="Copyright" descr="Copyright CA" title="Copyright CA">
          <a:hlinkClick xmlns:r="http://schemas.openxmlformats.org/officeDocument/2006/relationships" r:id="rId1" tooltip="CA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47987" y="5915025"/>
          <a:ext cx="977612" cy="27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320680</xdr:colOff>
      <xdr:row>3</xdr:row>
      <xdr:rowOff>93668</xdr:rowOff>
    </xdr:from>
    <xdr:to>
      <xdr:col>3</xdr:col>
      <xdr:colOff>23818</xdr:colOff>
      <xdr:row>20</xdr:row>
      <xdr:rowOff>120650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stadísticas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ístic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0680" y="696918"/>
              <a:ext cx="2351088" cy="31575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285742</xdr:colOff>
      <xdr:row>4</xdr:row>
      <xdr:rowOff>64127</xdr:rowOff>
    </xdr:from>
    <xdr:to>
      <xdr:col>16</xdr:col>
      <xdr:colOff>291910</xdr:colOff>
      <xdr:row>26</xdr:row>
      <xdr:rowOff>31750</xdr:rowOff>
    </xdr:to>
    <xdr:grpSp>
      <xdr:nvGrpSpPr>
        <xdr:cNvPr id="19" name="Mapa Població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>
          <a:grpSpLocks noChangeAspect="1"/>
        </xdr:cNvGrpSpPr>
      </xdr:nvGrpSpPr>
      <xdr:grpSpPr>
        <a:xfrm>
          <a:off x="2933692" y="851527"/>
          <a:ext cx="9093018" cy="4018923"/>
          <a:chOff x="3165331" y="716706"/>
          <a:chExt cx="7499081" cy="3299823"/>
        </a:xfrm>
      </xdr:grpSpPr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6" name="Mapa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3165331" y="716706"/>
                <a:ext cx="7288116" cy="3299823"/>
                <a:chOff x="2462224" y="631354"/>
                <a:chExt cx="5327589" cy="2461262"/>
              </a:xfrm>
            </xdr:grpSpPr>
            <xdr:pic>
              <xdr:nvPicPr>
                <xdr:cNvPr id="7" name="Oceanía">
                  <a:extLst>
                    <a:ext uri="{FF2B5EF4-FFF2-40B4-BE49-F238E27FC236}">
                      <a16:creationId xmlns:a16="http://schemas.microsoft.com/office/drawing/2014/main" id="{00000000-0008-0000-0000-000007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Mapa_Oceanía" spid="_x0000_s6139"/>
                    </a:ext>
                  </a:extLst>
                </xdr:cNvPicPr>
              </xdr:nvPicPr>
              <xdr:blipFill>
                <a:blip xmlns:r="http://schemas.openxmlformats.org/officeDocument/2006/relationships" r:embed="rId3"/>
                <a:stretch>
                  <a:fillRect/>
                </a:stretch>
              </xdr:blipFill>
              <xdr:spPr bwMode="auto">
                <a:xfrm>
                  <a:off x="5872204" y="2035987"/>
                  <a:ext cx="1917609" cy="1054000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  <xdr:pic>
              <xdr:nvPicPr>
                <xdr:cNvPr id="12" name="Europa">
                  <a:extLst>
                    <a:ext uri="{FF2B5EF4-FFF2-40B4-BE49-F238E27FC236}">
                      <a16:creationId xmlns:a16="http://schemas.microsoft.com/office/drawing/2014/main" id="{00000000-0008-0000-0000-00000C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Mapa_Europa" spid="_x0000_s6140"/>
                    </a:ext>
                  </a:extLst>
                </xdr:cNvPicPr>
              </xdr:nvPicPr>
              <xdr:blipFill>
                <a:blip xmlns:r="http://schemas.openxmlformats.org/officeDocument/2006/relationships" r:embed="rId4"/>
                <a:stretch>
                  <a:fillRect/>
                </a:stretch>
              </xdr:blipFill>
              <xdr:spPr bwMode="auto">
                <a:xfrm>
                  <a:off x="4518836" y="636012"/>
                  <a:ext cx="2820583" cy="97871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  <xdr:pic>
              <xdr:nvPicPr>
                <xdr:cNvPr id="10" name="Asia">
                  <a:extLst>
                    <a:ext uri="{FF2B5EF4-FFF2-40B4-BE49-F238E27FC236}">
                      <a16:creationId xmlns:a16="http://schemas.microsoft.com/office/drawing/2014/main" id="{00000000-0008-0000-0000-00000A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Mapa_Asia" spid="_x0000_s6141"/>
                    </a:ext>
                  </a:extLst>
                </xdr:cNvPicPr>
              </xdr:nvPicPr>
              <xdr:blipFill>
                <a:blip xmlns:r="http://schemas.openxmlformats.org/officeDocument/2006/relationships" r:embed="rId5"/>
                <a:stretch>
                  <a:fillRect/>
                </a:stretch>
              </xdr:blipFill>
              <xdr:spPr bwMode="auto">
                <a:xfrm>
                  <a:off x="5307860" y="1027266"/>
                  <a:ext cx="1917609" cy="1355143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  <xdr:pic>
              <xdr:nvPicPr>
                <xdr:cNvPr id="8" name="América del Sur">
                  <a:extLst>
                    <a:ext uri="{FF2B5EF4-FFF2-40B4-BE49-F238E27FC236}">
                      <a16:creationId xmlns:a16="http://schemas.microsoft.com/office/drawing/2014/main" id="{00000000-0008-0000-0000-000008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Mapa_América_Sur" spid="_x0000_s6142"/>
                    </a:ext>
                  </a:extLst>
                </xdr:cNvPicPr>
              </xdr:nvPicPr>
              <xdr:blipFill>
                <a:blip xmlns:r="http://schemas.openxmlformats.org/officeDocument/2006/relationships" r:embed="rId6"/>
                <a:stretch>
                  <a:fillRect/>
                </a:stretch>
              </xdr:blipFill>
              <xdr:spPr bwMode="auto">
                <a:xfrm>
                  <a:off x="3264597" y="1737473"/>
                  <a:ext cx="1250615" cy="1355143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  <xdr:pic>
              <xdr:nvPicPr>
                <xdr:cNvPr id="9" name="América del Norte">
                  <a:extLst>
                    <a:ext uri="{FF2B5EF4-FFF2-40B4-BE49-F238E27FC236}">
                      <a16:creationId xmlns:a16="http://schemas.microsoft.com/office/drawing/2014/main" id="{00000000-0008-0000-0000-000009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Mapa_América_Norte" spid="_x0000_s6143"/>
                    </a:ext>
                  </a:extLst>
                </xdr:cNvPicPr>
              </xdr:nvPicPr>
              <xdr:blipFill>
                <a:blip xmlns:r="http://schemas.openxmlformats.org/officeDocument/2006/relationships" r:embed="rId7"/>
                <a:stretch>
                  <a:fillRect/>
                </a:stretch>
              </xdr:blipFill>
              <xdr:spPr bwMode="auto">
                <a:xfrm>
                  <a:off x="2462224" y="631354"/>
                  <a:ext cx="2489831" cy="1353323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  <xdr:pic>
              <xdr:nvPicPr>
                <xdr:cNvPr id="11" name="África">
                  <a:extLst>
                    <a:ext uri="{FF2B5EF4-FFF2-40B4-BE49-F238E27FC236}">
                      <a16:creationId xmlns:a16="http://schemas.microsoft.com/office/drawing/2014/main" id="{00000000-0008-0000-0000-00000B000000}"/>
                    </a:ext>
                  </a:extLst>
                </xdr:cNvPr>
                <xdr:cNvPicPr>
                  <a:picLocks noChangeAspect="1" noChangeArrowheads="1"/>
                  <a:extLst>
                    <a:ext uri="{84589F7E-364E-4C9E-8A38-B11213B215E9}">
                      <a14:cameraTool cellRange="Mapa_África" spid="_x0000_s14336"/>
                    </a:ext>
                  </a:extLst>
                </xdr:cNvPicPr>
              </xdr:nvPicPr>
              <xdr:blipFill>
                <a:blip xmlns:r="http://schemas.openxmlformats.org/officeDocument/2006/relationships" r:embed="rId8"/>
                <a:stretch>
                  <a:fillRect/>
                </a:stretch>
              </xdr:blipFill>
              <xdr:spPr bwMode="auto">
                <a:xfrm>
                  <a:off x="4656020" y="1342606"/>
                  <a:ext cx="1167240" cy="1430429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</xdr:grpSp>
        </mc:Choice>
        <mc:Fallback/>
      </mc:AlternateContent>
      <xdr:grpSp>
        <xdr:nvGrpSpPr>
          <xdr:cNvPr id="18" name="Títulos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GrpSpPr/>
        </xdr:nvGrpSpPr>
        <xdr:grpSpPr>
          <a:xfrm>
            <a:off x="3349719" y="1101271"/>
            <a:ext cx="7314693" cy="2644383"/>
            <a:chOff x="3349719" y="1101271"/>
            <a:chExt cx="7314693" cy="2644383"/>
          </a:xfrm>
        </xdr:grpSpPr>
        <xdr:graphicFrame macro="">
          <xdr:nvGraphicFramePr>
            <xdr:cNvPr id="17" name="Título Oceanía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8132350" y="2967779"/>
            <a:ext cx="2532062" cy="7778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  <xdr:graphicFrame macro="">
          <xdr:nvGraphicFramePr>
            <xdr:cNvPr id="15" name="Título Europa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6105419" y="1101271"/>
            <a:ext cx="2532062" cy="7778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0"/>
            </a:graphicData>
          </a:graphic>
        </xdr:graphicFrame>
        <xdr:graphicFrame macro="">
          <xdr:nvGraphicFramePr>
            <xdr:cNvPr id="16" name="Título Asia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7099527" y="1589475"/>
            <a:ext cx="2532062" cy="7778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1"/>
            </a:graphicData>
          </a:graphic>
        </xdr:graphicFrame>
        <xdr:graphicFrame macro="">
          <xdr:nvGraphicFramePr>
            <xdr:cNvPr id="13" name="Título América del Sur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4329887" y="2643250"/>
            <a:ext cx="2532062" cy="7778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2"/>
            </a:graphicData>
          </a:graphic>
        </xdr:graphicFrame>
        <xdr:graphicFrame macro="">
          <xdr:nvGraphicFramePr>
            <xdr:cNvPr id="4" name="Título América del Norte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3349719" y="1571023"/>
            <a:ext cx="2532062" cy="7778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  <xdr:graphicFrame macro="">
          <xdr:nvGraphicFramePr>
            <xdr:cNvPr id="14" name="Título África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5718139" y="2111849"/>
            <a:ext cx="2532062" cy="7778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317500</xdr:colOff>
          <xdr:row>3</xdr:row>
          <xdr:rowOff>171450</xdr:rowOff>
        </xdr:from>
        <xdr:to>
          <xdr:col>5</xdr:col>
          <xdr:colOff>603250</xdr:colOff>
          <xdr:row>5</xdr:row>
          <xdr:rowOff>44450</xdr:rowOff>
        </xdr:to>
        <xdr:sp macro="" textlink="">
          <xdr:nvSpPr>
            <xdr:cNvPr id="5814" name="CheckBox1" descr="Casilla de etiquetas en el mapa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6433</xdr:colOff>
      <xdr:row>19</xdr:row>
      <xdr:rowOff>6450</xdr:rowOff>
    </xdr:to>
    <xdr:pic>
      <xdr:nvPicPr>
        <xdr:cNvPr id="12178" name="África1">
          <a:extLst>
            <a:ext uri="{FF2B5EF4-FFF2-40B4-BE49-F238E27FC236}">
              <a16:creationId xmlns:a16="http://schemas.microsoft.com/office/drawing/2014/main" id="{00000000-0008-0000-0200-000092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590" b="91803" l="9091" r="92095">
                      <a14:foregroundMark x1="18182" y1="8852" x2="18182" y2="8852"/>
                      <a14:foregroundMark x1="35573" y1="7541" x2="35573" y2="7541"/>
                      <a14:foregroundMark x1="89723" y1="38361" x2="89723" y2="38361"/>
                      <a14:foregroundMark x1="70356" y1="52131" x2="70356" y2="52131"/>
                      <a14:foregroundMark x1="87747" y1="76721" x2="87747" y2="76721"/>
                      <a14:foregroundMark x1="56522" y1="88525" x2="56522" y2="88525"/>
                      <a14:foregroundMark x1="62846" y1="88197" x2="62846" y2="88197"/>
                      <a14:foregroundMark x1="9091" y1="33115" x2="9091" y2="33115"/>
                      <a14:foregroundMark x1="9091" y1="19344" x2="9091" y2="19344"/>
                      <a14:foregroundMark x1="18182" y1="10164" x2="18182" y2="10164"/>
                      <a14:foregroundMark x1="40711" y1="48197" x2="40711" y2="48197"/>
                      <a14:foregroundMark x1="40711" y1="48197" x2="40711" y2="48197"/>
                      <a14:foregroundMark x1="41897" y1="50820" x2="41897" y2="50820"/>
                      <a14:foregroundMark x1="43478" y1="51148" x2="43478" y2="51148"/>
                      <a14:foregroundMark x1="44664" y1="52459" x2="44664" y2="52459"/>
                      <a14:foregroundMark x1="92885" y1="37049" x2="92885" y2="37049"/>
                      <a14:foregroundMark x1="84585" y1="37049" x2="84585" y2="37049"/>
                      <a14:foregroundMark x1="85375" y1="37049" x2="85375" y2="37049"/>
                      <a14:foregroundMark x1="83399" y1="35738" x2="83399" y2="35738"/>
                      <a14:foregroundMark x1="39921" y1="4918" x2="39921" y2="4918"/>
                      <a14:foregroundMark x1="37549" y1="4918" x2="37549" y2="4918"/>
                      <a14:foregroundMark x1="54545" y1="91803" x2="54545" y2="918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6633" cy="19368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6350</xdr:rowOff>
    </xdr:from>
    <xdr:to>
      <xdr:col>28</xdr:col>
      <xdr:colOff>6433</xdr:colOff>
      <xdr:row>19</xdr:row>
      <xdr:rowOff>12800</xdr:rowOff>
    </xdr:to>
    <xdr:pic>
      <xdr:nvPicPr>
        <xdr:cNvPr id="44" name="África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246" b="92459" l="7510" r="92095">
                      <a14:foregroundMark x1="20949" y1="9508" x2="20949" y2="9508"/>
                      <a14:foregroundMark x1="35968" y1="5246" x2="35968" y2="5246"/>
                      <a14:foregroundMark x1="39921" y1="5246" x2="39921" y2="5246"/>
                      <a14:foregroundMark x1="39921" y1="9180" x2="39921" y2="9180"/>
                      <a14:foregroundMark x1="8300" y1="20656" x2="8300" y2="20656"/>
                      <a14:foregroundMark x1="7905" y1="26557" x2="7905" y2="26557"/>
                      <a14:foregroundMark x1="92095" y1="39344" x2="92095" y2="39344"/>
                      <a14:foregroundMark x1="70751" y1="51148" x2="70751" y2="51148"/>
                      <a14:foregroundMark x1="89328" y1="75410" x2="89328" y2="75410"/>
                      <a14:foregroundMark x1="59289" y1="90164" x2="59289" y2="90164"/>
                      <a14:foregroundMark x1="64032" y1="87213" x2="64032" y2="87213"/>
                      <a14:foregroundMark x1="68379" y1="84918" x2="68379" y2="84918"/>
                      <a14:foregroundMark x1="51779" y1="92459" x2="51779" y2="924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350"/>
          <a:ext cx="1606633" cy="193685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0</xdr:row>
      <xdr:rowOff>6350</xdr:rowOff>
    </xdr:from>
    <xdr:to>
      <xdr:col>42</xdr:col>
      <xdr:colOff>6433</xdr:colOff>
      <xdr:row>19</xdr:row>
      <xdr:rowOff>12800</xdr:rowOff>
    </xdr:to>
    <xdr:pic>
      <xdr:nvPicPr>
        <xdr:cNvPr id="46" name="África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6230" b="92787" l="5929" r="91700">
                      <a14:foregroundMark x1="31621" y1="6557" x2="31621" y2="6557"/>
                      <a14:foregroundMark x1="39526" y1="7541" x2="39526" y2="7541"/>
                      <a14:foregroundMark x1="21739" y1="9508" x2="21739" y2="9508"/>
                      <a14:foregroundMark x1="9881" y1="20328" x2="9881" y2="20328"/>
                      <a14:foregroundMark x1="6719" y1="28852" x2="6719" y2="28852"/>
                      <a14:foregroundMark x1="5929" y1="31475" x2="5929" y2="31475"/>
                      <a14:foregroundMark x1="91700" y1="39344" x2="91700" y2="39344"/>
                      <a14:foregroundMark x1="70751" y1="52459" x2="70751" y2="52459"/>
                      <a14:foregroundMark x1="88142" y1="75410" x2="88142" y2="75410"/>
                      <a14:foregroundMark x1="59289" y1="89836" x2="59289" y2="89836"/>
                      <a14:foregroundMark x1="63241" y1="88197" x2="63241" y2="88197"/>
                      <a14:foregroundMark x1="83794" y1="36393" x2="83794" y2="36393"/>
                      <a14:foregroundMark x1="52569" y1="92787" x2="52569" y2="927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6350"/>
          <a:ext cx="1606633" cy="193685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0</xdr:row>
      <xdr:rowOff>0</xdr:rowOff>
    </xdr:from>
    <xdr:to>
      <xdr:col>56</xdr:col>
      <xdr:colOff>6433</xdr:colOff>
      <xdr:row>19</xdr:row>
      <xdr:rowOff>6450</xdr:rowOff>
    </xdr:to>
    <xdr:pic>
      <xdr:nvPicPr>
        <xdr:cNvPr id="45" name="África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6230" b="91475" l="7510" r="91700">
                      <a14:foregroundMark x1="38735" y1="6230" x2="38735" y2="6230"/>
                      <a14:foregroundMark x1="7905" y1="23279" x2="7905" y2="23279"/>
                      <a14:foregroundMark x1="40316" y1="48525" x2="40316" y2="48525"/>
                      <a14:foregroundMark x1="91700" y1="39672" x2="91700" y2="39672"/>
                      <a14:foregroundMark x1="90514" y1="72459" x2="90514" y2="72459"/>
                      <a14:foregroundMark x1="71146" y1="52459" x2="71146" y2="52459"/>
                      <a14:foregroundMark x1="53755" y1="91475" x2="53755" y2="91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1606633" cy="1936850"/>
        </a:xfrm>
        <a:prstGeom prst="rect">
          <a:avLst/>
        </a:prstGeom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70</xdr:col>
      <xdr:colOff>6433</xdr:colOff>
      <xdr:row>19</xdr:row>
      <xdr:rowOff>6450</xdr:rowOff>
    </xdr:to>
    <xdr:pic>
      <xdr:nvPicPr>
        <xdr:cNvPr id="48" name="África5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5246" b="91475" l="7510" r="91700">
                      <a14:foregroundMark x1="39921" y1="6557" x2="39921" y2="6557"/>
                      <a14:foregroundMark x1="33202" y1="5246" x2="33202" y2="5246"/>
                      <a14:foregroundMark x1="7510" y1="20328" x2="7510" y2="20328"/>
                      <a14:foregroundMark x1="10277" y1="37705" x2="10277" y2="37705"/>
                      <a14:foregroundMark x1="69960" y1="52459" x2="69960" y2="52459"/>
                      <a14:foregroundMark x1="40316" y1="48852" x2="40316" y2="48852"/>
                      <a14:foregroundMark x1="91700" y1="39344" x2="91700" y2="39344"/>
                      <a14:foregroundMark x1="86957" y1="75738" x2="86957" y2="75738"/>
                      <a14:foregroundMark x1="55336" y1="91475" x2="55336" y2="91475"/>
                      <a14:foregroundMark x1="83004" y1="35738" x2="83004" y2="357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0"/>
          <a:ext cx="1606633" cy="1936850"/>
        </a:xfrm>
        <a:prstGeom prst="rect">
          <a:avLst/>
        </a:prstGeom>
      </xdr:spPr>
    </xdr:pic>
    <xdr:clientData/>
  </xdr:twoCellAnchor>
  <xdr:twoCellAnchor editAs="oneCell">
    <xdr:from>
      <xdr:col>70</xdr:col>
      <xdr:colOff>0</xdr:colOff>
      <xdr:row>0</xdr:row>
      <xdr:rowOff>0</xdr:rowOff>
    </xdr:from>
    <xdr:to>
      <xdr:col>84</xdr:col>
      <xdr:colOff>6433</xdr:colOff>
      <xdr:row>19</xdr:row>
      <xdr:rowOff>6450</xdr:rowOff>
    </xdr:to>
    <xdr:pic>
      <xdr:nvPicPr>
        <xdr:cNvPr id="50" name="África6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230" b="91803" l="7115" r="90909">
                      <a14:foregroundMark x1="34387" y1="6230" x2="34387" y2="6230"/>
                      <a14:foregroundMark x1="9486" y1="19344" x2="9486" y2="19344"/>
                      <a14:foregroundMark x1="11067" y1="36393" x2="11067" y2="36393"/>
                      <a14:foregroundMark x1="7115" y1="33443" x2="7115" y2="33443"/>
                      <a14:foregroundMark x1="40316" y1="48197" x2="40316" y2="48197"/>
                      <a14:foregroundMark x1="88538" y1="38361" x2="88538" y2="38361"/>
                      <a14:foregroundMark x1="83399" y1="36393" x2="83399" y2="36393"/>
                      <a14:foregroundMark x1="87352" y1="73770" x2="87352" y2="73770"/>
                      <a14:foregroundMark x1="91304" y1="68525" x2="91304" y2="68525"/>
                      <a14:foregroundMark x1="59289" y1="91803" x2="59289" y2="91803"/>
                      <a14:foregroundMark x1="72727" y1="66557" x2="72727" y2="66557"/>
                      <a14:foregroundMark x1="69960" y1="51475" x2="69960" y2="51475"/>
                      <a14:foregroundMark x1="66798" y1="54754" x2="66798" y2="54754"/>
                      <a14:foregroundMark x1="66798" y1="52787" x2="66798" y2="52787"/>
                      <a14:foregroundMark x1="67984" y1="22623" x2="67984" y2="22623"/>
                      <a14:foregroundMark x1="72727" y1="45574" x2="72727" y2="45574"/>
                      <a14:foregroundMark x1="57312" y1="73115" x2="57312" y2="73115"/>
                      <a14:foregroundMark x1="45850" y1="57049" x2="45850" y2="57049"/>
                      <a14:foregroundMark x1="46640" y1="57705" x2="46640" y2="57705"/>
                      <a14:foregroundMark x1="13834" y1="35410" x2="13834" y2="35410"/>
                      <a14:foregroundMark x1="11462" y1="34426" x2="11462" y2="34426"/>
                      <a14:foregroundMark x1="21739" y1="42951" x2="21739" y2="42951"/>
                      <a14:foregroundMark x1="23320" y1="42295" x2="23320" y2="42295"/>
                      <a14:foregroundMark x1="45455" y1="48525" x2="45455" y2="485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0"/>
          <a:ext cx="1606633" cy="193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95250</xdr:rowOff>
    </xdr:from>
    <xdr:to>
      <xdr:col>30</xdr:col>
      <xdr:colOff>7942</xdr:colOff>
      <xdr:row>38</xdr:row>
      <xdr:rowOff>850</xdr:rowOff>
    </xdr:to>
    <xdr:pic>
      <xdr:nvPicPr>
        <xdr:cNvPr id="52" name="América del Norte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3460" b="95502" l="4436" r="89834">
                      <a14:foregroundMark x1="80776" y1="11419" x2="80776" y2="11419"/>
                      <a14:foregroundMark x1="75231" y1="4152" x2="75231" y2="4152"/>
                      <a14:foregroundMark x1="66359" y1="5882" x2="66359" y2="5882"/>
                      <a14:foregroundMark x1="68577" y1="15571" x2="68577" y2="15571"/>
                      <a14:foregroundMark x1="52680" y1="14187" x2="52680" y2="14187"/>
                      <a14:foregroundMark x1="70055" y1="43599" x2="70055" y2="43599"/>
                      <a14:foregroundMark x1="45471" y1="79239" x2="45471" y2="79239"/>
                      <a14:foregroundMark x1="45287" y1="88927" x2="45287" y2="88927"/>
                      <a14:foregroundMark x1="48429" y1="95502" x2="48429" y2="95502"/>
                      <a14:foregroundMark x1="49353" y1="95502" x2="49353" y2="95502"/>
                      <a14:foregroundMark x1="50462" y1="95156" x2="50462" y2="95156"/>
                      <a14:foregroundMark x1="50462" y1="95156" x2="50462" y2="95156"/>
                      <a14:foregroundMark x1="50462" y1="95156" x2="50462" y2="95156"/>
                      <a14:foregroundMark x1="56747" y1="80969" x2="56747" y2="80969"/>
                      <a14:foregroundMark x1="56562" y1="81661" x2="56562" y2="81661"/>
                      <a14:foregroundMark x1="52495" y1="77855" x2="52495" y2="77855"/>
                      <a14:foregroundMark x1="56562" y1="10381" x2="56562" y2="10381"/>
                      <a14:foregroundMark x1="54713" y1="9689" x2="54713" y2="9689"/>
                      <a14:foregroundMark x1="55268" y1="10727" x2="55268" y2="10727"/>
                      <a14:foregroundMark x1="56192" y1="10727" x2="56192" y2="10727"/>
                      <a14:foregroundMark x1="61922" y1="12803" x2="61922" y2="12803"/>
                      <a14:foregroundMark x1="62662" y1="19377" x2="62662" y2="19377"/>
                      <a14:foregroundMark x1="61553" y1="20069" x2="61553" y2="20069"/>
                      <a14:foregroundMark x1="67837" y1="22491" x2="67837" y2="22491"/>
                      <a14:foregroundMark x1="64880" y1="22491" x2="64880" y2="22491"/>
                      <a14:foregroundMark x1="64880" y1="22145" x2="64880" y2="22145"/>
                      <a14:foregroundMark x1="64510" y1="22837" x2="64510" y2="22837"/>
                      <a14:foregroundMark x1="60628" y1="23183" x2="60628" y2="23183"/>
                      <a14:foregroundMark x1="61368" y1="22837" x2="61368" y2="22837"/>
                      <a14:foregroundMark x1="61922" y1="23183" x2="61922" y2="23183"/>
                      <a14:foregroundMark x1="64325" y1="10727" x2="64325" y2="10727"/>
                      <a14:foregroundMark x1="65434" y1="10727" x2="65434" y2="10727"/>
                      <a14:foregroundMark x1="61922" y1="12803" x2="61922" y2="12803"/>
                      <a14:foregroundMark x1="60998" y1="13149" x2="60998" y2="13149"/>
                      <a14:foregroundMark x1="60628" y1="13841" x2="60628" y2="13841"/>
                      <a14:foregroundMark x1="52126" y1="44291" x2="52126" y2="44291"/>
                      <a14:foregroundMark x1="51571" y1="95502" x2="51571" y2="95502"/>
                      <a14:foregroundMark x1="53235" y1="79931" x2="53235" y2="79931"/>
                      <a14:foregroundMark x1="48614" y1="77163" x2="48614" y2="77163"/>
                      <a14:foregroundMark x1="53789" y1="75779" x2="53789" y2="75779"/>
                      <a14:foregroundMark x1="52495" y1="83391" x2="52495" y2="83391"/>
                      <a14:foregroundMark x1="59150" y1="82007" x2="59150" y2="82007"/>
                      <a14:foregroundMark x1="58965" y1="83045" x2="58965" y2="83045"/>
                      <a14:foregroundMark x1="33087" y1="76125" x2="33087" y2="76125"/>
                      <a14:foregroundMark x1="32717" y1="75779" x2="32717" y2="75779"/>
                      <a14:foregroundMark x1="32717" y1="75087" x2="32717" y2="75087"/>
                      <a14:foregroundMark x1="50832" y1="76817" x2="50832" y2="76817"/>
                      <a14:foregroundMark x1="51386" y1="77509" x2="51386" y2="77509"/>
                      <a14:foregroundMark x1="55638" y1="82007" x2="55638" y2="82007"/>
                      <a14:foregroundMark x1="55268" y1="81315" x2="55268" y2="81315"/>
                      <a14:foregroundMark x1="55453" y1="81661" x2="55453" y2="81661"/>
                      <a14:foregroundMark x1="50277" y1="94810" x2="50277" y2="94810"/>
                      <a14:foregroundMark x1="50647" y1="94810" x2="50647" y2="94810"/>
                      <a14:foregroundMark x1="51017" y1="94810" x2="51017" y2="94810"/>
                      <a14:foregroundMark x1="20148" y1="30796" x2="20148" y2="30796"/>
                      <a14:foregroundMark x1="18299" y1="32526" x2="18299" y2="32526"/>
                      <a14:foregroundMark x1="19778" y1="32180" x2="19778" y2="32180"/>
                      <a14:foregroundMark x1="18484" y1="33218" x2="18484" y2="33218"/>
                      <a14:foregroundMark x1="32163" y1="41176" x2="32163" y2="41176"/>
                      <a14:foregroundMark x1="4436" y1="80969" x2="4436" y2="80969"/>
                      <a14:foregroundMark x1="51756" y1="47405" x2="51756" y2="474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5650"/>
          <a:ext cx="3436942" cy="18360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19</xdr:row>
      <xdr:rowOff>95250</xdr:rowOff>
    </xdr:from>
    <xdr:to>
      <xdr:col>60</xdr:col>
      <xdr:colOff>7942</xdr:colOff>
      <xdr:row>38</xdr:row>
      <xdr:rowOff>850</xdr:rowOff>
    </xdr:to>
    <xdr:pic>
      <xdr:nvPicPr>
        <xdr:cNvPr id="54" name="América del Norte2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3114" b="96886" l="4067" r="95749">
                      <a14:foregroundMark x1="80222" y1="11419" x2="80222" y2="11419"/>
                      <a14:foregroundMark x1="96303" y1="5190" x2="96303" y2="5190"/>
                      <a14:foregroundMark x1="95194" y1="5536" x2="95194" y2="5536"/>
                      <a14:foregroundMark x1="74861" y1="5190" x2="74861" y2="5190"/>
                      <a14:foregroundMark x1="71165" y1="5190" x2="71165" y2="5190"/>
                      <a14:foregroundMark x1="66728" y1="6574" x2="66728" y2="6574"/>
                      <a14:foregroundMark x1="65804" y1="7612" x2="65804" y2="7612"/>
                      <a14:foregroundMark x1="65989" y1="7612" x2="65989" y2="7612"/>
                      <a14:foregroundMark x1="69501" y1="6228" x2="69501" y2="6228"/>
                      <a14:foregroundMark x1="69316" y1="6920" x2="69316" y2="6920"/>
                      <a14:foregroundMark x1="69501" y1="6574" x2="69501" y2="6574"/>
                      <a14:foregroundMark x1="66913" y1="8997" x2="66913" y2="8997"/>
                      <a14:foregroundMark x1="67098" y1="8997" x2="67098" y2="8997"/>
                      <a14:foregroundMark x1="63771" y1="10727" x2="63771" y2="10727"/>
                      <a14:foregroundMark x1="67468" y1="15571" x2="67468" y2="15571"/>
                      <a14:foregroundMark x1="62662" y1="19723" x2="62662" y2="19723"/>
                      <a14:foregroundMark x1="60998" y1="22837" x2="60998" y2="22837"/>
                      <a14:foregroundMark x1="64880" y1="22145" x2="64880" y2="22145"/>
                      <a14:foregroundMark x1="66359" y1="19031" x2="66359" y2="19031"/>
                      <a14:foregroundMark x1="61922" y1="12803" x2="61922" y2="12803"/>
                      <a14:foregroundMark x1="60628" y1="13495" x2="60628" y2="13495"/>
                      <a14:foregroundMark x1="60998" y1="12803" x2="60998" y2="12803"/>
                      <a14:foregroundMark x1="62292" y1="11073" x2="62292" y2="11073"/>
                      <a14:foregroundMark x1="61738" y1="7612" x2="61738" y2="7612"/>
                      <a14:foregroundMark x1="63586" y1="7958" x2="63586" y2="7958"/>
                      <a14:foregroundMark x1="63031" y1="9343" x2="63031" y2="9343"/>
                      <a14:foregroundMark x1="54344" y1="15571" x2="54344" y2="15571"/>
                      <a14:foregroundMark x1="55083" y1="10381" x2="55083" y2="10381"/>
                      <a14:foregroundMark x1="56932" y1="10727" x2="56932" y2="10727"/>
                      <a14:foregroundMark x1="56377" y1="12803" x2="56377" y2="12803"/>
                      <a14:foregroundMark x1="57301" y1="17647" x2="57301" y2="17647"/>
                      <a14:foregroundMark x1="53974" y1="8997" x2="53974" y2="8997"/>
                      <a14:foregroundMark x1="20333" y1="31488" x2="20333" y2="31488"/>
                      <a14:foregroundMark x1="26617" y1="27336" x2="26617" y2="27336"/>
                      <a14:foregroundMark x1="26802" y1="27682" x2="26802" y2="27682"/>
                      <a14:foregroundMark x1="32163" y1="41176" x2="32163" y2="41176"/>
                      <a14:foregroundMark x1="32348" y1="41176" x2="32348" y2="41176"/>
                      <a14:foregroundMark x1="70055" y1="41869" x2="70055" y2="41869"/>
                      <a14:foregroundMark x1="63771" y1="48443" x2="63771" y2="48443"/>
                      <a14:foregroundMark x1="65434" y1="47059" x2="65434" y2="47059"/>
                      <a14:foregroundMark x1="32348" y1="74048" x2="32348" y2="74048"/>
                      <a14:foregroundMark x1="32717" y1="75779" x2="32717" y2="75779"/>
                      <a14:foregroundMark x1="4251" y1="80969" x2="4251" y2="80969"/>
                      <a14:foregroundMark x1="45471" y1="87543" x2="45471" y2="87543"/>
                      <a14:foregroundMark x1="44547" y1="88927" x2="44547" y2="88927"/>
                      <a14:foregroundMark x1="46765" y1="89965" x2="46765" y2="89965"/>
                      <a14:foregroundMark x1="47689" y1="94464" x2="47689" y2="94464"/>
                      <a14:foregroundMark x1="48983" y1="95848" x2="48983" y2="95848"/>
                      <a14:foregroundMark x1="51386" y1="96194" x2="51386" y2="96194"/>
                      <a14:foregroundMark x1="51017" y1="95156" x2="51017" y2="95156"/>
                      <a14:foregroundMark x1="49723" y1="96886" x2="49723" y2="96886"/>
                      <a14:foregroundMark x1="53050" y1="79931" x2="53050" y2="79931"/>
                      <a14:foregroundMark x1="50462" y1="77163" x2="50462" y2="77163"/>
                      <a14:foregroundMark x1="48799" y1="77163" x2="48799" y2="77163"/>
                      <a14:foregroundMark x1="53420" y1="75779" x2="53420" y2="75779"/>
                      <a14:foregroundMark x1="52311" y1="83391" x2="52311" y2="83391"/>
                      <a14:foregroundMark x1="58965" y1="82699" x2="58965" y2="82699"/>
                      <a14:foregroundMark x1="56377" y1="81661" x2="56377" y2="81661"/>
                      <a14:foregroundMark x1="50462" y1="94810" x2="50462" y2="94810"/>
                      <a14:foregroundMark x1="55638" y1="81315" x2="55638" y2="81315"/>
                      <a14:foregroundMark x1="53789" y1="80277" x2="53789" y2="80277"/>
                      <a14:foregroundMark x1="19593" y1="32180" x2="19593" y2="32180"/>
                      <a14:foregroundMark x1="18669" y1="32872" x2="18669" y2="328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2025650"/>
          <a:ext cx="3436942" cy="1836000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19</xdr:row>
      <xdr:rowOff>95250</xdr:rowOff>
    </xdr:from>
    <xdr:to>
      <xdr:col>90</xdr:col>
      <xdr:colOff>7942</xdr:colOff>
      <xdr:row>38</xdr:row>
      <xdr:rowOff>850</xdr:rowOff>
    </xdr:to>
    <xdr:pic>
      <xdr:nvPicPr>
        <xdr:cNvPr id="56" name="América del Norte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4152" b="96194" l="4067" r="93346">
                      <a14:foregroundMark x1="4067" y1="80623" x2="4067" y2="80623"/>
                      <a14:foregroundMark x1="52680" y1="43599" x2="52680" y2="43599"/>
                      <a14:foregroundMark x1="86876" y1="13149" x2="86876" y2="13149"/>
                      <a14:foregroundMark x1="69316" y1="17647" x2="69316" y2="17647"/>
                      <a14:foregroundMark x1="54529" y1="47059" x2="54529" y2="47059"/>
                      <a14:foregroundMark x1="54159" y1="16263" x2="54159" y2="16263"/>
                      <a14:foregroundMark x1="49908" y1="11419" x2="49908" y2="11419"/>
                      <a14:foregroundMark x1="47320" y1="14533" x2="47320" y2="14533"/>
                      <a14:foregroundMark x1="73752" y1="5190" x2="73752" y2="5190"/>
                      <a14:foregroundMark x1="26248" y1="27336" x2="26248" y2="27336"/>
                      <a14:foregroundMark x1="26433" y1="28028" x2="26433" y2="28028"/>
                      <a14:foregroundMark x1="26063" y1="28028" x2="26063" y2="28028"/>
                      <a14:foregroundMark x1="21996" y1="30104" x2="21996" y2="30104"/>
                      <a14:foregroundMark x1="21072" y1="31142" x2="21072" y2="31142"/>
                      <a14:foregroundMark x1="19963" y1="31834" x2="19963" y2="31834"/>
                      <a14:foregroundMark x1="18854" y1="32872" x2="18854" y2="32872"/>
                      <a14:foregroundMark x1="18484" y1="33218" x2="18484" y2="33218"/>
                      <a14:foregroundMark x1="19409" y1="28028" x2="19409" y2="28028"/>
                      <a14:foregroundMark x1="18299" y1="28028" x2="18299" y2="28028"/>
                      <a14:foregroundMark x1="66913" y1="5882" x2="66913" y2="5882"/>
                      <a14:foregroundMark x1="66913" y1="6228" x2="66913" y2="6228"/>
                      <a14:foregroundMark x1="93346" y1="7266" x2="93346" y2="7266"/>
                      <a14:foregroundMark x1="91682" y1="14533" x2="91682" y2="14533"/>
                      <a14:foregroundMark x1="91682" y1="14533" x2="91682" y2="14533"/>
                      <a14:foregroundMark x1="67837" y1="10727" x2="67837" y2="10727"/>
                      <a14:foregroundMark x1="65434" y1="10727" x2="65434" y2="10727"/>
                      <a14:foregroundMark x1="66359" y1="11073" x2="66543" y2="11073"/>
                      <a14:foregroundMark x1="64140" y1="10727" x2="64140" y2="10727"/>
                      <a14:foregroundMark x1="69131" y1="8997" x2="69131" y2="8997"/>
                      <a14:foregroundMark x1="66913" y1="8651" x2="66913" y2="8651"/>
                      <a14:foregroundMark x1="66359" y1="7612" x2="66359" y2="7612"/>
                      <a14:foregroundMark x1="63586" y1="7958" x2="63586" y2="7958"/>
                      <a14:foregroundMark x1="62107" y1="7958" x2="62107" y2="7958"/>
                      <a14:foregroundMark x1="61738" y1="12803" x2="61738" y2="12803"/>
                      <a14:foregroundMark x1="58780" y1="13495" x2="58780" y2="13495"/>
                      <a14:foregroundMark x1="57116" y1="10727" x2="57116" y2="10727"/>
                      <a14:foregroundMark x1="54898" y1="10381" x2="54898" y2="10381"/>
                      <a14:foregroundMark x1="57486" y1="17647" x2="57486" y2="17647"/>
                      <a14:foregroundMark x1="60813" y1="23183" x2="60813" y2="23183"/>
                      <a14:foregroundMark x1="64880" y1="22491" x2="64880" y2="22491"/>
                      <a14:foregroundMark x1="69871" y1="42561" x2="69871" y2="42561"/>
                      <a14:foregroundMark x1="63956" y1="48443" x2="63956" y2="48443"/>
                      <a14:foregroundMark x1="65619" y1="47059" x2="65619" y2="47059"/>
                      <a14:foregroundMark x1="32348" y1="41176" x2="32348" y2="41176"/>
                      <a14:foregroundMark x1="32532" y1="42215" x2="32532" y2="42215"/>
                      <a14:foregroundMark x1="70610" y1="39792" x2="70610" y2="39792"/>
                      <a14:foregroundMark x1="56562" y1="55363" x2="56562" y2="55363"/>
                      <a14:foregroundMark x1="56562" y1="55709" x2="56562" y2="55709"/>
                      <a14:foregroundMark x1="31608" y1="70242" x2="31608" y2="70242"/>
                      <a14:foregroundMark x1="32902" y1="76125" x2="32902" y2="76125"/>
                      <a14:foregroundMark x1="32717" y1="75087" x2="32717" y2="75087"/>
                      <a14:foregroundMark x1="53604" y1="75779" x2="53604" y2="75779"/>
                      <a14:foregroundMark x1="52495" y1="79239" x2="52495" y2="79239"/>
                      <a14:foregroundMark x1="48983" y1="77163" x2="48983" y2="77163"/>
                      <a14:foregroundMark x1="52495" y1="83045" x2="52495" y2="83045"/>
                      <a14:foregroundMark x1="55638" y1="81315" x2="55638" y2="81315"/>
                      <a14:foregroundMark x1="58965" y1="83391" x2="58965" y2="83391"/>
                      <a14:foregroundMark x1="56192" y1="83045" x2="56192" y2="83045"/>
                      <a14:foregroundMark x1="46026" y1="87543" x2="46026" y2="87543"/>
                      <a14:foregroundMark x1="47320" y1="93772" x2="47320" y2="93772"/>
                      <a14:foregroundMark x1="48983" y1="96194" x2="48983" y2="96194"/>
                      <a14:foregroundMark x1="50647" y1="94810" x2="50647" y2="94810"/>
                      <a14:foregroundMark x1="51386" y1="95502" x2="51386" y2="95502"/>
                      <a14:foregroundMark x1="50462" y1="76471" x2="50462" y2="76471"/>
                      <a14:foregroundMark x1="51017" y1="77163" x2="51017" y2="771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2025650"/>
          <a:ext cx="3436942" cy="1836000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19</xdr:row>
      <xdr:rowOff>95250</xdr:rowOff>
    </xdr:from>
    <xdr:to>
      <xdr:col>120</xdr:col>
      <xdr:colOff>7942</xdr:colOff>
      <xdr:row>38</xdr:row>
      <xdr:rowOff>850</xdr:rowOff>
    </xdr:to>
    <xdr:pic>
      <xdr:nvPicPr>
        <xdr:cNvPr id="58" name="América del Norte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498" b="95848" l="9982" r="95749">
                      <a14:foregroundMark x1="23475" y1="22145" x2="23475" y2="22145"/>
                      <a14:foregroundMark x1="26248" y1="28374" x2="26248" y2="28374"/>
                      <a14:foregroundMark x1="31238" y1="28720" x2="31238" y2="28720"/>
                      <a14:foregroundMark x1="30499" y1="28374" x2="30499" y2="28374"/>
                      <a14:foregroundMark x1="33087" y1="32872" x2="33087" y2="32872"/>
                      <a14:foregroundMark x1="33272" y1="31488" x2="33272" y2="31488"/>
                      <a14:foregroundMark x1="33087" y1="30450" x2="33087" y2="30450"/>
                      <a14:foregroundMark x1="32348" y1="41176" x2="32348" y2="41176"/>
                      <a14:foregroundMark x1="19593" y1="28028" x2="19593" y2="28028"/>
                      <a14:foregroundMark x1="20148" y1="31834" x2="20148" y2="31834"/>
                      <a14:foregroundMark x1="20887" y1="31142" x2="20887" y2="31142"/>
                      <a14:foregroundMark x1="18669" y1="32872" x2="18669" y2="32872"/>
                      <a14:foregroundMark x1="19224" y1="32526" x2="19224" y2="32526"/>
                      <a14:foregroundMark x1="52865" y1="15917" x2="52865" y2="15917"/>
                      <a14:foregroundMark x1="81701" y1="14187" x2="81701" y2="14187"/>
                      <a14:foregroundMark x1="93530" y1="6920" x2="93530" y2="6920"/>
                      <a14:foregroundMark x1="96118" y1="5190" x2="96118" y2="5190"/>
                      <a14:foregroundMark x1="91312" y1="15225" x2="91312" y2="15225"/>
                      <a14:foregroundMark x1="74307" y1="7958" x2="74307" y2="7958"/>
                      <a14:foregroundMark x1="74677" y1="9689" x2="74677" y2="9689"/>
                      <a14:foregroundMark x1="69131" y1="17647" x2="69131" y2="17647"/>
                      <a14:foregroundMark x1="71534" y1="20761" x2="71534" y2="20761"/>
                      <a14:foregroundMark x1="66913" y1="6920" x2="66913" y2="6920"/>
                      <a14:foregroundMark x1="48244" y1="13841" x2="48244" y2="13841"/>
                      <a14:foregroundMark x1="60813" y1="22837" x2="60813" y2="22837"/>
                      <a14:foregroundMark x1="58965" y1="13495" x2="58965" y2="13495"/>
                      <a14:foregroundMark x1="61738" y1="13149" x2="61738" y2="13149"/>
                      <a14:foregroundMark x1="65065" y1="11073" x2="65065" y2="11073"/>
                      <a14:foregroundMark x1="67468" y1="10727" x2="67468" y2="10727"/>
                      <a14:foregroundMark x1="64140" y1="10727" x2="64140" y2="10727"/>
                      <a14:foregroundMark x1="64510" y1="22491" x2="64510" y2="22491"/>
                      <a14:foregroundMark x1="54713" y1="10381" x2="54713" y2="10381"/>
                      <a14:foregroundMark x1="56747" y1="11073" x2="56747" y2="11073"/>
                      <a14:foregroundMark x1="57486" y1="17647" x2="57486" y2="17647"/>
                      <a14:foregroundMark x1="61368" y1="17993" x2="61368" y2="17993"/>
                      <a14:foregroundMark x1="67652" y1="8997" x2="67652" y2="8997"/>
                      <a14:foregroundMark x1="61922" y1="7958" x2="61922" y2="7958"/>
                      <a14:foregroundMark x1="69871" y1="40484" x2="69871" y2="40484"/>
                      <a14:foregroundMark x1="64880" y1="47751" x2="64880" y2="47751"/>
                      <a14:foregroundMark x1="64140" y1="48443" x2="64140" y2="48443"/>
                      <a14:foregroundMark x1="56562" y1="55363" x2="56562" y2="55363"/>
                      <a14:foregroundMark x1="54159" y1="46713" x2="54159" y2="46713"/>
                      <a14:foregroundMark x1="64695" y1="43945" x2="64695" y2="43945"/>
                      <a14:foregroundMark x1="64880" y1="41869" x2="64880" y2="41869"/>
                      <a14:foregroundMark x1="31608" y1="70588" x2="31608" y2="70588"/>
                      <a14:foregroundMark x1="32902" y1="75779" x2="32902" y2="75779"/>
                      <a14:foregroundMark x1="32532" y1="75779" x2="32532" y2="75779"/>
                      <a14:foregroundMark x1="46765" y1="87197" x2="46765" y2="87197"/>
                      <a14:foregroundMark x1="47320" y1="93772" x2="47320" y2="93772"/>
                      <a14:foregroundMark x1="48799" y1="95848" x2="48799" y2="95848"/>
                      <a14:foregroundMark x1="50647" y1="95156" x2="50647" y2="95156"/>
                      <a14:foregroundMark x1="51386" y1="95848" x2="51386" y2="95848"/>
                      <a14:foregroundMark x1="52126" y1="83045" x2="52126" y2="83045"/>
                      <a14:foregroundMark x1="52311" y1="79239" x2="52311" y2="79239"/>
                      <a14:foregroundMark x1="50462" y1="77509" x2="50462" y2="77509"/>
                      <a14:foregroundMark x1="49908" y1="76817" x2="49908" y2="76817"/>
                      <a14:foregroundMark x1="49168" y1="77163" x2="49168" y2="77163"/>
                      <a14:foregroundMark x1="48614" y1="77509" x2="48614" y2="77509"/>
                      <a14:foregroundMark x1="53604" y1="76125" x2="53604" y2="76125"/>
                      <a14:foregroundMark x1="56377" y1="82007" x2="56377" y2="82007"/>
                      <a14:foregroundMark x1="55638" y1="81315" x2="55638" y2="81315"/>
                      <a14:foregroundMark x1="58595" y1="83391" x2="58595" y2="83391"/>
                      <a14:foregroundMark x1="77634" y1="16609" x2="77634" y2="166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025650"/>
          <a:ext cx="3436942" cy="1836000"/>
        </a:xfrm>
        <a:prstGeom prst="rect">
          <a:avLst/>
        </a:prstGeom>
      </xdr:spPr>
    </xdr:pic>
    <xdr:clientData/>
  </xdr:twoCellAnchor>
  <xdr:twoCellAnchor editAs="oneCell">
    <xdr:from>
      <xdr:col>120</xdr:col>
      <xdr:colOff>0</xdr:colOff>
      <xdr:row>19</xdr:row>
      <xdr:rowOff>95250</xdr:rowOff>
    </xdr:from>
    <xdr:to>
      <xdr:col>150</xdr:col>
      <xdr:colOff>7942</xdr:colOff>
      <xdr:row>38</xdr:row>
      <xdr:rowOff>850</xdr:rowOff>
    </xdr:to>
    <xdr:pic>
      <xdr:nvPicPr>
        <xdr:cNvPr id="60" name="América del Norte5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768" b="96194" l="4251" r="95749">
                      <a14:foregroundMark x1="81701" y1="11765" x2="81701" y2="11765"/>
                      <a14:foregroundMark x1="93715" y1="7266" x2="93715" y2="7266"/>
                      <a14:foregroundMark x1="91497" y1="14533" x2="91497" y2="14533"/>
                      <a14:foregroundMark x1="95933" y1="5190" x2="95933" y2="5190"/>
                      <a14:foregroundMark x1="94085" y1="5190" x2="94085" y2="5190"/>
                      <a14:foregroundMark x1="52865" y1="44637" x2="52865" y2="44637"/>
                      <a14:foregroundMark x1="68022" y1="22491" x2="68022" y2="22491"/>
                      <a14:foregroundMark x1="64695" y1="22491" x2="64695" y2="22491"/>
                      <a14:foregroundMark x1="61553" y1="22837" x2="61553" y2="22837"/>
                      <a14:foregroundMark x1="54898" y1="16263" x2="54898" y2="16263"/>
                      <a14:foregroundMark x1="59519" y1="16263" x2="59519" y2="16263"/>
                      <a14:foregroundMark x1="67468" y1="6228" x2="67468" y2="6228"/>
                      <a14:foregroundMark x1="68022" y1="11073" x2="68022" y2="11073"/>
                      <a14:foregroundMark x1="66174" y1="11419" x2="66174" y2="11419"/>
                      <a14:foregroundMark x1="70425" y1="7612" x2="70425" y2="7612"/>
                      <a14:foregroundMark x1="76895" y1="4152" x2="76895" y2="4152"/>
                      <a14:foregroundMark x1="90573" y1="16955" x2="90573" y2="16955"/>
                      <a14:foregroundMark x1="92052" y1="4152" x2="92052" y2="4152"/>
                      <a14:foregroundMark x1="23845" y1="21799" x2="23845" y2="21799"/>
                      <a14:foregroundMark x1="26063" y1="28374" x2="26063" y2="28374"/>
                      <a14:foregroundMark x1="20887" y1="31142" x2="20887" y2="31142"/>
                      <a14:foregroundMark x1="19778" y1="32180" x2="19778" y2="32180"/>
                      <a14:foregroundMark x1="18854" y1="33218" x2="18854" y2="33218"/>
                      <a14:foregroundMark x1="20333" y1="31488" x2="20333" y2="31488"/>
                      <a14:foregroundMark x1="21257" y1="30796" x2="21257" y2="30796"/>
                      <a14:foregroundMark x1="19593" y1="28374" x2="19593" y2="28374"/>
                      <a14:foregroundMark x1="32348" y1="41176" x2="32348" y2="41176"/>
                      <a14:foregroundMark x1="32717" y1="42215" x2="32717" y2="42215"/>
                      <a14:foregroundMark x1="58780" y1="13841" x2="58780" y2="13841"/>
                      <a14:foregroundMark x1="61368" y1="12803" x2="61368" y2="12803"/>
                      <a14:foregroundMark x1="54713" y1="10381" x2="54713" y2="10381"/>
                      <a14:foregroundMark x1="56932" y1="11073" x2="56932" y2="11073"/>
                      <a14:foregroundMark x1="56747" y1="55017" x2="56747" y2="55017"/>
                      <a14:foregroundMark x1="56562" y1="56055" x2="56562" y2="56055"/>
                      <a14:foregroundMark x1="63771" y1="48443" x2="63771" y2="48443"/>
                      <a14:foregroundMark x1="70240" y1="40138" x2="70240" y2="40138"/>
                      <a14:foregroundMark x1="31054" y1="65744" x2="31054" y2="65744"/>
                      <a14:foregroundMark x1="31238" y1="69550" x2="31238" y2="69550"/>
                      <a14:foregroundMark x1="32717" y1="75779" x2="32717" y2="75779"/>
                      <a14:foregroundMark x1="32532" y1="75087" x2="32532" y2="75087"/>
                      <a14:foregroundMark x1="51386" y1="77855" x2="51386" y2="77855"/>
                      <a14:foregroundMark x1="52680" y1="78893" x2="52680" y2="78893"/>
                      <a14:foregroundMark x1="53604" y1="76125" x2="53604" y2="76125"/>
                      <a14:foregroundMark x1="52680" y1="83391" x2="52680" y2="83391"/>
                      <a14:foregroundMark x1="49168" y1="77163" x2="49168" y2="77163"/>
                      <a14:foregroundMark x1="49723" y1="77163" x2="49723" y2="77163"/>
                      <a14:foregroundMark x1="56562" y1="81315" x2="56562" y2="81315"/>
                      <a14:foregroundMark x1="57671" y1="82353" x2="57671" y2="82353"/>
                      <a14:foregroundMark x1="58780" y1="82353" x2="58780" y2="82353"/>
                      <a14:foregroundMark x1="47135" y1="89273" x2="47135" y2="89273"/>
                      <a14:foregroundMark x1="45102" y1="88927" x2="45102" y2="88927"/>
                      <a14:foregroundMark x1="48799" y1="95848" x2="48799" y2="95848"/>
                      <a14:foregroundMark x1="49723" y1="96194" x2="49723" y2="96194"/>
                      <a14:foregroundMark x1="50647" y1="94810" x2="50647" y2="94810"/>
                      <a14:foregroundMark x1="51386" y1="95848" x2="51386" y2="95848"/>
                      <a14:foregroundMark x1="48429" y1="95156" x2="48429" y2="95156"/>
                      <a14:foregroundMark x1="4251" y1="80623" x2="4251" y2="80623"/>
                      <a14:foregroundMark x1="55638" y1="81315" x2="55638" y2="81315"/>
                      <a14:foregroundMark x1="47320" y1="92734" x2="47320" y2="9273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2025650"/>
          <a:ext cx="3436942" cy="1836000"/>
        </a:xfrm>
        <a:prstGeom prst="rect">
          <a:avLst/>
        </a:prstGeom>
      </xdr:spPr>
    </xdr:pic>
    <xdr:clientData/>
  </xdr:twoCellAnchor>
  <xdr:twoCellAnchor editAs="oneCell">
    <xdr:from>
      <xdr:col>149</xdr:col>
      <xdr:colOff>107950</xdr:colOff>
      <xdr:row>20</xdr:row>
      <xdr:rowOff>0</xdr:rowOff>
    </xdr:from>
    <xdr:to>
      <xdr:col>180</xdr:col>
      <xdr:colOff>1592</xdr:colOff>
      <xdr:row>38</xdr:row>
      <xdr:rowOff>7200</xdr:rowOff>
    </xdr:to>
    <xdr:pic>
      <xdr:nvPicPr>
        <xdr:cNvPr id="62" name="América del Norte6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768" b="96886" l="9982" r="93346">
                      <a14:foregroundMark x1="80407" y1="13841" x2="80407" y2="13841"/>
                      <a14:foregroundMark x1="69686" y1="18339" x2="69686" y2="18339"/>
                      <a14:foregroundMark x1="68392" y1="21799" x2="68392" y2="21799"/>
                      <a14:foregroundMark x1="74677" y1="4844" x2="74677" y2="4844"/>
                      <a14:foregroundMark x1="76155" y1="4498" x2="76155" y2="4498"/>
                      <a14:foregroundMark x1="77079" y1="4152" x2="77079" y2="4152"/>
                      <a14:foregroundMark x1="78558" y1="3806" x2="78558" y2="3806"/>
                      <a14:foregroundMark x1="79113" y1="4498" x2="79113" y2="4498"/>
                      <a14:foregroundMark x1="93715" y1="6228" x2="93715" y2="6228"/>
                      <a14:foregroundMark x1="66728" y1="5882" x2="66728" y2="5882"/>
                      <a14:foregroundMark x1="68392" y1="6920" x2="68392" y2="6920"/>
                      <a14:foregroundMark x1="65434" y1="10727" x2="65434" y2="10727"/>
                      <a14:foregroundMark x1="62107" y1="12803" x2="62107" y2="12803"/>
                      <a14:foregroundMark x1="59335" y1="13495" x2="59335" y2="13495"/>
                      <a14:foregroundMark x1="53604" y1="15571" x2="53604" y2="15571"/>
                      <a14:foregroundMark x1="50092" y1="12803" x2="50092" y2="12803"/>
                      <a14:foregroundMark x1="90388" y1="16609" x2="90388" y2="16609"/>
                      <a14:foregroundMark x1="23105" y1="22145" x2="23105" y2="22145"/>
                      <a14:foregroundMark x1="20148" y1="31488" x2="20148" y2="31488"/>
                      <a14:foregroundMark x1="20702" y1="31488" x2="20702" y2="31488"/>
                      <a14:foregroundMark x1="18484" y1="32526" x2="18484" y2="32526"/>
                      <a14:foregroundMark x1="19224" y1="32526" x2="19224" y2="32526"/>
                      <a14:foregroundMark x1="52311" y1="44637" x2="52311" y2="44637"/>
                      <a14:foregroundMark x1="31978" y1="41176" x2="31978" y2="41176"/>
                      <a14:foregroundMark x1="64140" y1="48097" x2="64140" y2="48097"/>
                      <a14:foregroundMark x1="56562" y1="55017" x2="56562" y2="55017"/>
                      <a14:foregroundMark x1="30869" y1="66090" x2="30869" y2="66090"/>
                      <a14:foregroundMark x1="32717" y1="75433" x2="32717" y2="75433"/>
                      <a14:foregroundMark x1="45471" y1="87543" x2="45471" y2="87543"/>
                      <a14:foregroundMark x1="47135" y1="93426" x2="47135" y2="93426"/>
                      <a14:foregroundMark x1="48799" y1="95502" x2="48799" y2="95502"/>
                      <a14:foregroundMark x1="50277" y1="95156" x2="50277" y2="95156"/>
                      <a14:foregroundMark x1="51201" y1="95156" x2="51201" y2="95156"/>
                      <a14:foregroundMark x1="51571" y1="96886" x2="51571" y2="96886"/>
                      <a14:foregroundMark x1="53420" y1="79239" x2="53420" y2="79239"/>
                      <a14:foregroundMark x1="52495" y1="78201" x2="52495" y2="78201"/>
                      <a14:foregroundMark x1="51386" y1="77855" x2="51386" y2="77855"/>
                      <a14:foregroundMark x1="50092" y1="77163" x2="50092" y2="77163"/>
                      <a14:foregroundMark x1="48799" y1="77509" x2="48799" y2="77509"/>
                      <a14:foregroundMark x1="53420" y1="75779" x2="53420" y2="75779"/>
                      <a14:foregroundMark x1="52865" y1="83391" x2="52865" y2="83391"/>
                      <a14:foregroundMark x1="55823" y1="81661" x2="55823" y2="81661"/>
                      <a14:foregroundMark x1="58780" y1="83045" x2="58780" y2="83045"/>
                      <a14:foregroundMark x1="55823" y1="81661" x2="55823" y2="81661"/>
                      <a14:foregroundMark x1="55083" y1="80969" x2="55083" y2="809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650" y="2032000"/>
          <a:ext cx="3436942" cy="18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95250</xdr:rowOff>
    </xdr:from>
    <xdr:to>
      <xdr:col>15</xdr:col>
      <xdr:colOff>7147</xdr:colOff>
      <xdr:row>57</xdr:row>
      <xdr:rowOff>850</xdr:rowOff>
    </xdr:to>
    <xdr:pic>
      <xdr:nvPicPr>
        <xdr:cNvPr id="320" name="América del Sur1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2422" b="92042" l="7011" r="90775">
                      <a14:foregroundMark x1="41697" y1="7958" x2="41697" y2="7958"/>
                      <a14:foregroundMark x1="49077" y1="6574" x2="49077" y2="6574"/>
                      <a14:foregroundMark x1="44280" y1="5190" x2="44280" y2="5190"/>
                      <a14:foregroundMark x1="45387" y1="4498" x2="45387" y2="4498"/>
                      <a14:foregroundMark x1="46494" y1="3806" x2="46494" y2="3806"/>
                      <a14:foregroundMark x1="73063" y1="20761" x2="73063" y2="20761"/>
                      <a14:foregroundMark x1="90775" y1="28720" x2="90775" y2="28720"/>
                      <a14:foregroundMark x1="58672" y1="87889" x2="58672" y2="87889"/>
                      <a14:foregroundMark x1="61255" y1="89273" x2="61255" y2="89273"/>
                      <a14:foregroundMark x1="63838" y1="90311" x2="63838" y2="90311"/>
                      <a14:foregroundMark x1="64207" y1="89965" x2="64207" y2="89965"/>
                      <a14:foregroundMark x1="61993" y1="89273" x2="61993" y2="89273"/>
                      <a14:foregroundMark x1="52399" y1="75779" x2="52399" y2="75779"/>
                      <a14:foregroundMark x1="54244" y1="82007" x2="54244" y2="82007"/>
                      <a14:foregroundMark x1="66790" y1="92042" x2="66790" y2="92042"/>
                      <a14:foregroundMark x1="68266" y1="92042" x2="68266" y2="92042"/>
                      <a14:foregroundMark x1="62362" y1="90657" x2="62362" y2="906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6050"/>
          <a:ext cx="1721647" cy="183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113030</xdr:colOff>
      <xdr:row>38</xdr:row>
      <xdr:rowOff>95250</xdr:rowOff>
    </xdr:from>
    <xdr:to>
      <xdr:col>30</xdr:col>
      <xdr:colOff>5877</xdr:colOff>
      <xdr:row>57</xdr:row>
      <xdr:rowOff>850</xdr:rowOff>
    </xdr:to>
    <xdr:pic>
      <xdr:nvPicPr>
        <xdr:cNvPr id="322" name="América del Sur2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2076" b="91696" l="7011" r="90406">
                      <a14:foregroundMark x1="42804" y1="7958" x2="42804" y2="7958"/>
                      <a14:foregroundMark x1="49446" y1="6574" x2="49446" y2="6574"/>
                      <a14:foregroundMark x1="45018" y1="5190" x2="45018" y2="5190"/>
                      <a14:foregroundMark x1="46125" y1="3806" x2="46125" y2="3806"/>
                      <a14:foregroundMark x1="73063" y1="21107" x2="73063" y2="21107"/>
                      <a14:foregroundMark x1="90406" y1="29412" x2="90406" y2="29412"/>
                      <a14:foregroundMark x1="61255" y1="88927" x2="61255" y2="88927"/>
                      <a14:foregroundMark x1="61993" y1="89619" x2="61993" y2="89619"/>
                      <a14:foregroundMark x1="64207" y1="89965" x2="64207" y2="89965"/>
                      <a14:foregroundMark x1="66790" y1="91696" x2="66790" y2="91696"/>
                      <a14:foregroundMark x1="62362" y1="89273" x2="62362" y2="892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230" y="3956050"/>
          <a:ext cx="1721647" cy="1836000"/>
        </a:xfrm>
        <a:prstGeom prst="rect">
          <a:avLst/>
        </a:prstGeom>
      </xdr:spPr>
    </xdr:pic>
    <xdr:clientData/>
  </xdr:twoCellAnchor>
  <xdr:twoCellAnchor editAs="oneCell">
    <xdr:from>
      <xdr:col>29</xdr:col>
      <xdr:colOff>111760</xdr:colOff>
      <xdr:row>38</xdr:row>
      <xdr:rowOff>95250</xdr:rowOff>
    </xdr:from>
    <xdr:to>
      <xdr:col>45</xdr:col>
      <xdr:colOff>4607</xdr:colOff>
      <xdr:row>57</xdr:row>
      <xdr:rowOff>850</xdr:rowOff>
    </xdr:to>
    <xdr:pic>
      <xdr:nvPicPr>
        <xdr:cNvPr id="324" name="América del Sur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422" b="91003" l="7380" r="90406">
                      <a14:foregroundMark x1="42804" y1="7958" x2="42804" y2="7958"/>
                      <a14:foregroundMark x1="50554" y1="6574" x2="50554" y2="6574"/>
                      <a14:foregroundMark x1="43542" y1="5882" x2="43542" y2="5882"/>
                      <a14:foregroundMark x1="46125" y1="3806" x2="46125" y2="3806"/>
                      <a14:foregroundMark x1="73801" y1="20761" x2="73801" y2="20761"/>
                      <a14:foregroundMark x1="90406" y1="27682" x2="90406" y2="27682"/>
                      <a14:foregroundMark x1="61993" y1="89273" x2="61993" y2="89273"/>
                      <a14:foregroundMark x1="61993" y1="91003" x2="61993" y2="91003"/>
                      <a14:foregroundMark x1="61993" y1="89619" x2="61993" y2="89619"/>
                      <a14:foregroundMark x1="64207" y1="90657" x2="64207" y2="90657"/>
                      <a14:foregroundMark x1="64207" y1="89965" x2="64207" y2="89965"/>
                      <a14:foregroundMark x1="64945" y1="91003" x2="64945" y2="91003"/>
                      <a14:foregroundMark x1="59041" y1="87197" x2="59041" y2="871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460" y="3956050"/>
          <a:ext cx="1721647" cy="1836000"/>
        </a:xfrm>
        <a:prstGeom prst="rect">
          <a:avLst/>
        </a:prstGeom>
      </xdr:spPr>
    </xdr:pic>
    <xdr:clientData/>
  </xdr:twoCellAnchor>
  <xdr:twoCellAnchor editAs="oneCell">
    <xdr:from>
      <xdr:col>44</xdr:col>
      <xdr:colOff>110490</xdr:colOff>
      <xdr:row>38</xdr:row>
      <xdr:rowOff>95250</xdr:rowOff>
    </xdr:from>
    <xdr:to>
      <xdr:col>60</xdr:col>
      <xdr:colOff>3337</xdr:colOff>
      <xdr:row>57</xdr:row>
      <xdr:rowOff>850</xdr:rowOff>
    </xdr:to>
    <xdr:pic>
      <xdr:nvPicPr>
        <xdr:cNvPr id="326" name="América del Sur4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730" b="90657" l="7749" r="90406">
                      <a14:foregroundMark x1="43173" y1="8304" x2="43173" y2="8304"/>
                      <a14:foregroundMark x1="45387" y1="4498" x2="45387" y2="4498"/>
                      <a14:foregroundMark x1="46494" y1="3114" x2="46494" y2="3114"/>
                      <a14:foregroundMark x1="73432" y1="20761" x2="73432" y2="20761"/>
                      <a14:foregroundMark x1="90406" y1="29066" x2="90406" y2="29066"/>
                      <a14:foregroundMark x1="54613" y1="75779" x2="54613" y2="75779"/>
                      <a14:foregroundMark x1="53137" y1="75779" x2="53137" y2="75779"/>
                      <a14:foregroundMark x1="54244" y1="82007" x2="54244" y2="82007"/>
                      <a14:foregroundMark x1="58672" y1="88235" x2="58672" y2="88235"/>
                      <a14:foregroundMark x1="61255" y1="88927" x2="61255" y2="88927"/>
                      <a14:foregroundMark x1="63469" y1="90311" x2="63469" y2="90311"/>
                      <a14:foregroundMark x1="63838" y1="76471" x2="63838" y2="76471"/>
                      <a14:foregroundMark x1="64576" y1="75779" x2="64576" y2="75779"/>
                      <a14:foregroundMark x1="62731" y1="90657" x2="62731" y2="906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9690" y="3956050"/>
          <a:ext cx="1721647" cy="1836000"/>
        </a:xfrm>
        <a:prstGeom prst="rect">
          <a:avLst/>
        </a:prstGeom>
      </xdr:spPr>
    </xdr:pic>
    <xdr:clientData/>
  </xdr:twoCellAnchor>
  <xdr:twoCellAnchor editAs="oneCell">
    <xdr:from>
      <xdr:col>59</xdr:col>
      <xdr:colOff>109220</xdr:colOff>
      <xdr:row>38</xdr:row>
      <xdr:rowOff>95250</xdr:rowOff>
    </xdr:from>
    <xdr:to>
      <xdr:col>75</xdr:col>
      <xdr:colOff>2067</xdr:colOff>
      <xdr:row>57</xdr:row>
      <xdr:rowOff>850</xdr:rowOff>
    </xdr:to>
    <xdr:pic>
      <xdr:nvPicPr>
        <xdr:cNvPr id="328" name="América del Sur5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768" b="92388" l="7011" r="90406">
                      <a14:foregroundMark x1="41697" y1="7958" x2="41697" y2="7958"/>
                      <a14:foregroundMark x1="49446" y1="7266" x2="49446" y2="7266"/>
                      <a14:foregroundMark x1="43911" y1="5190" x2="43911" y2="5190"/>
                      <a14:foregroundMark x1="46125" y1="4498" x2="46125" y2="4498"/>
                      <a14:foregroundMark x1="73432" y1="21107" x2="73432" y2="21107"/>
                      <a14:foregroundMark x1="90406" y1="29066" x2="90406" y2="29066"/>
                      <a14:foregroundMark x1="53875" y1="81661" x2="53875" y2="81661"/>
                      <a14:foregroundMark x1="53137" y1="76817" x2="53137" y2="76817"/>
                      <a14:foregroundMark x1="58303" y1="87543" x2="58303" y2="87543"/>
                      <a14:foregroundMark x1="60886" y1="88235" x2="60886" y2="88235"/>
                      <a14:foregroundMark x1="60886" y1="89273" x2="60886" y2="89273"/>
                      <a14:foregroundMark x1="63469" y1="89965" x2="63469" y2="89965"/>
                      <a14:foregroundMark x1="62362" y1="90657" x2="62362" y2="90657"/>
                      <a14:foregroundMark x1="69004" y1="92388" x2="69004" y2="92388"/>
                      <a14:foregroundMark x1="68635" y1="92388" x2="68635" y2="923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2920" y="3956050"/>
          <a:ext cx="1721647" cy="1836000"/>
        </a:xfrm>
        <a:prstGeom prst="rect">
          <a:avLst/>
        </a:prstGeom>
      </xdr:spPr>
    </xdr:pic>
    <xdr:clientData/>
  </xdr:twoCellAnchor>
  <xdr:twoCellAnchor editAs="oneCell">
    <xdr:from>
      <xdr:col>74</xdr:col>
      <xdr:colOff>107951</xdr:colOff>
      <xdr:row>38</xdr:row>
      <xdr:rowOff>95250</xdr:rowOff>
    </xdr:from>
    <xdr:to>
      <xdr:col>90</xdr:col>
      <xdr:colOff>798</xdr:colOff>
      <xdr:row>57</xdr:row>
      <xdr:rowOff>850</xdr:rowOff>
    </xdr:to>
    <xdr:pic>
      <xdr:nvPicPr>
        <xdr:cNvPr id="330" name="América del Sur6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2768" b="91696" l="8118" r="90775">
                      <a14:foregroundMark x1="42804" y1="8651" x2="42804" y2="8651"/>
                      <a14:foregroundMark x1="49077" y1="4844" x2="49077" y2="4844"/>
                      <a14:foregroundMark x1="45018" y1="3806" x2="45018" y2="3806"/>
                      <a14:foregroundMark x1="46494" y1="3806" x2="46494" y2="3806"/>
                      <a14:foregroundMark x1="73432" y1="20415" x2="73432" y2="20415"/>
                      <a14:foregroundMark x1="90775" y1="29066" x2="90775" y2="29066"/>
                      <a14:foregroundMark x1="63838" y1="89273" x2="63838" y2="89273"/>
                      <a14:foregroundMark x1="58672" y1="86159" x2="58672" y2="86159"/>
                      <a14:foregroundMark x1="63100" y1="88581" x2="63100" y2="88581"/>
                      <a14:foregroundMark x1="68266" y1="91696" x2="68266" y2="916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151" y="3956050"/>
          <a:ext cx="1721647" cy="18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23</xdr:col>
      <xdr:colOff>7571</xdr:colOff>
      <xdr:row>75</xdr:row>
      <xdr:rowOff>7200</xdr:rowOff>
    </xdr:to>
    <xdr:pic>
      <xdr:nvPicPr>
        <xdr:cNvPr id="332" name="Asia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4152" b="89273" l="3133" r="94217">
                      <a14:foregroundMark x1="6988" y1="22837" x2="6988" y2="22837"/>
                      <a14:foregroundMark x1="3373" y1="21107" x2="3373" y2="21107"/>
                      <a14:foregroundMark x1="28916" y1="6574" x2="28916" y2="6574"/>
                      <a14:foregroundMark x1="89398" y1="19031" x2="89398" y2="19031"/>
                      <a14:foregroundMark x1="89157" y1="27682" x2="89157" y2="27682"/>
                      <a14:foregroundMark x1="86024" y1="31488" x2="86024" y2="31488"/>
                      <a14:foregroundMark x1="86024" y1="32526" x2="86024" y2="32526"/>
                      <a14:foregroundMark x1="84819" y1="32872" x2="84819" y2="32872"/>
                      <a14:foregroundMark x1="79036" y1="44637" x2="79036" y2="44637"/>
                      <a14:foregroundMark x1="71084" y1="51211" x2="71084" y2="51211"/>
                      <a14:foregroundMark x1="70843" y1="49135" x2="70843" y2="49135"/>
                      <a14:foregroundMark x1="68434" y1="53979" x2="68434" y2="53979"/>
                      <a14:foregroundMark x1="67470" y1="51903" x2="67470" y2="51903"/>
                      <a14:foregroundMark x1="62892" y1="60554" x2="62892" y2="60554"/>
                      <a14:foregroundMark x1="63133" y1="65052" x2="63133" y2="65052"/>
                      <a14:foregroundMark x1="65301" y1="67474" x2="65301" y2="67474"/>
                      <a14:foregroundMark x1="65301" y1="71280" x2="65301" y2="71280"/>
                      <a14:foregroundMark x1="48675" y1="65744" x2="48675" y2="65744"/>
                      <a14:foregroundMark x1="80723" y1="54671" x2="80723" y2="54671"/>
                      <a14:foregroundMark x1="84096" y1="66436" x2="84096" y2="66436"/>
                      <a14:foregroundMark x1="82892" y1="65744" x2="82892" y2="65744"/>
                      <a14:foregroundMark x1="82410" y1="63322" x2="82410" y2="63322"/>
                      <a14:foregroundMark x1="84096" y1="60208" x2="84096" y2="60208"/>
                      <a14:foregroundMark x1="82169" y1="61938" x2="82169" y2="61938"/>
                      <a14:foregroundMark x1="80964" y1="59170" x2="80964" y2="59170"/>
                      <a14:foregroundMark x1="82410" y1="58824" x2="82410" y2="58824"/>
                      <a14:foregroundMark x1="78072" y1="69204" x2="78072" y2="69204"/>
                      <a14:foregroundMark x1="67470" y1="79585" x2="67470" y2="79585"/>
                      <a14:foregroundMark x1="70843" y1="85813" x2="70843" y2="85813"/>
                      <a14:foregroundMark x1="75181" y1="87543" x2="75181" y2="87543"/>
                      <a14:foregroundMark x1="80723" y1="79931" x2="80723" y2="79931"/>
                      <a14:foregroundMark x1="82651" y1="75779" x2="82651" y2="75779"/>
                      <a14:foregroundMark x1="82169" y1="75779" x2="82169" y2="75779"/>
                      <a14:foregroundMark x1="81205" y1="75433" x2="81205" y2="75433"/>
                      <a14:foregroundMark x1="91084" y1="78201" x2="91084" y2="78201"/>
                      <a14:foregroundMark x1="94217" y1="81315" x2="94217" y2="81315"/>
                      <a14:foregroundMark x1="80000" y1="89273" x2="80000" y2="89273"/>
                      <a14:foregroundMark x1="83614" y1="89619" x2="83614" y2="89619"/>
                      <a14:foregroundMark x1="88675" y1="80969" x2="88675" y2="80969"/>
                      <a14:foregroundMark x1="86265" y1="80623" x2="86265" y2="80623"/>
                      <a14:foregroundMark x1="78072" y1="87889" x2="78072" y2="87889"/>
                      <a14:foregroundMark x1="80723" y1="87889" x2="80723" y2="87889"/>
                      <a14:foregroundMark x1="31084" y1="4152" x2="31084" y2="4152"/>
                      <a14:foregroundMark x1="30602" y1="3806" x2="30602" y2="3806"/>
                      <a14:backgroundMark x1="82410" y1="59862" x2="82410" y2="5986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1200"/>
          <a:ext cx="2636471" cy="1836000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</xdr:colOff>
      <xdr:row>57</xdr:row>
      <xdr:rowOff>0</xdr:rowOff>
    </xdr:from>
    <xdr:to>
      <xdr:col>47</xdr:col>
      <xdr:colOff>10111</xdr:colOff>
      <xdr:row>75</xdr:row>
      <xdr:rowOff>7200</xdr:rowOff>
    </xdr:to>
    <xdr:pic>
      <xdr:nvPicPr>
        <xdr:cNvPr id="334" name="Asia2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2422" b="89273" l="3133" r="94458">
                      <a14:foregroundMark x1="28434" y1="6920" x2="28434" y2="6920"/>
                      <a14:foregroundMark x1="8675" y1="23875" x2="8675" y2="23875"/>
                      <a14:foregroundMark x1="5060" y1="23529" x2="5060" y2="23529"/>
                      <a14:foregroundMark x1="3133" y1="20415" x2="3133" y2="20415"/>
                      <a14:foregroundMark x1="3373" y1="21453" x2="3373" y2="21453"/>
                      <a14:foregroundMark x1="89398" y1="28028" x2="89398" y2="28028"/>
                      <a14:foregroundMark x1="88916" y1="19031" x2="88916" y2="19031"/>
                      <a14:foregroundMark x1="86988" y1="30796" x2="86988" y2="30796"/>
                      <a14:foregroundMark x1="86265" y1="31834" x2="86265" y2="31834"/>
                      <a14:foregroundMark x1="84819" y1="32872" x2="84819" y2="32872"/>
                      <a14:foregroundMark x1="84578" y1="31834" x2="84578" y2="31834"/>
                      <a14:foregroundMark x1="83614" y1="32180" x2="83614" y2="32180"/>
                      <a14:foregroundMark x1="70843" y1="50865" x2="70843" y2="50865"/>
                      <a14:foregroundMark x1="79036" y1="45329" x2="79036" y2="45329"/>
                      <a14:foregroundMark x1="80482" y1="54671" x2="80482" y2="54671"/>
                      <a14:foregroundMark x1="48434" y1="66782" x2="48434" y2="66782"/>
                      <a14:foregroundMark x1="62892" y1="60554" x2="62892" y2="60554"/>
                      <a14:foregroundMark x1="63373" y1="65052" x2="63373" y2="65052"/>
                      <a14:foregroundMark x1="65542" y1="70934" x2="65542" y2="70934"/>
                      <a14:foregroundMark x1="68193" y1="64014" x2="68193" y2="64014"/>
                      <a14:foregroundMark x1="84819" y1="65744" x2="84819" y2="65744"/>
                      <a14:foregroundMark x1="82651" y1="63668" x2="82651" y2="63668"/>
                      <a14:foregroundMark x1="82169" y1="61938" x2="82169" y2="61938"/>
                      <a14:foregroundMark x1="80723" y1="59170" x2="80723" y2="59170"/>
                      <a14:foregroundMark x1="83855" y1="60554" x2="83855" y2="60554"/>
                      <a14:foregroundMark x1="78072" y1="69550" x2="78072" y2="69550"/>
                      <a14:foregroundMark x1="66988" y1="79239" x2="66988" y2="79239"/>
                      <a14:foregroundMark x1="94458" y1="81661" x2="94458" y2="81661"/>
                      <a14:foregroundMark x1="90602" y1="78547" x2="90602" y2="78547"/>
                      <a14:foregroundMark x1="91084" y1="80969" x2="91084" y2="80969"/>
                      <a14:foregroundMark x1="92048" y1="80969" x2="92048" y2="80969"/>
                      <a14:foregroundMark x1="88675" y1="80969" x2="88675" y2="80969"/>
                      <a14:foregroundMark x1="87952" y1="81315" x2="87952" y2="81315"/>
                      <a14:foregroundMark x1="86024" y1="81315" x2="86024" y2="81315"/>
                      <a14:foregroundMark x1="80723" y1="79585" x2="80723" y2="79585"/>
                      <a14:foregroundMark x1="82169" y1="75779" x2="82169" y2="75779"/>
                      <a14:foregroundMark x1="73494" y1="85813" x2="73494" y2="85813"/>
                      <a14:foregroundMark x1="80482" y1="89273" x2="80482" y2="89273"/>
                      <a14:foregroundMark x1="83373" y1="89965" x2="83373" y2="89965"/>
                      <a14:foregroundMark x1="83855" y1="88927" x2="83855" y2="88927"/>
                      <a14:foregroundMark x1="75422" y1="87543" x2="75422" y2="87543"/>
                      <a14:foregroundMark x1="77590" y1="88581" x2="77590" y2="88581"/>
                      <a14:foregroundMark x1="31084" y1="4152" x2="31084" y2="4152"/>
                      <a14:foregroundMark x1="30361" y1="2422" x2="30361" y2="2422"/>
                      <a14:foregroundMark x1="30361" y1="3806" x2="30361" y2="3806"/>
                      <a14:foregroundMark x1="31566" y1="3806" x2="31566" y2="3806"/>
                      <a14:backgroundMark x1="3133" y1="20069" x2="3133" y2="20069"/>
                      <a14:backgroundMark x1="3133" y1="20415" x2="3133" y2="204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740" y="5791200"/>
          <a:ext cx="2636471" cy="1836000"/>
        </a:xfrm>
        <a:prstGeom prst="rect">
          <a:avLst/>
        </a:prstGeom>
      </xdr:spPr>
    </xdr:pic>
    <xdr:clientData/>
  </xdr:twoCellAnchor>
  <xdr:twoCellAnchor editAs="oneCell">
    <xdr:from>
      <xdr:col>48</xdr:col>
      <xdr:colOff>5080</xdr:colOff>
      <xdr:row>57</xdr:row>
      <xdr:rowOff>0</xdr:rowOff>
    </xdr:from>
    <xdr:to>
      <xdr:col>71</xdr:col>
      <xdr:colOff>12651</xdr:colOff>
      <xdr:row>75</xdr:row>
      <xdr:rowOff>7200</xdr:rowOff>
    </xdr:to>
    <xdr:pic>
      <xdr:nvPicPr>
        <xdr:cNvPr id="336" name="Asia3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3460" b="88581" l="3133" r="94940">
                      <a14:foregroundMark x1="4819" y1="22491" x2="4819" y2="22491"/>
                      <a14:foregroundMark x1="3614" y1="19377" x2="3614" y2="19377"/>
                      <a14:foregroundMark x1="20723" y1="9343" x2="20723" y2="9343"/>
                      <a14:foregroundMark x1="28916" y1="3806" x2="28916" y2="3806"/>
                      <a14:foregroundMark x1="89398" y1="26298" x2="89398" y2="26298"/>
                      <a14:foregroundMark x1="89398" y1="16609" x2="89398" y2="16609"/>
                      <a14:foregroundMark x1="84578" y1="31834" x2="84578" y2="31834"/>
                      <a14:foregroundMark x1="86265" y1="29758" x2="86265" y2="29758"/>
                      <a14:foregroundMark x1="8193" y1="27682" x2="8193" y2="27682"/>
                      <a14:foregroundMark x1="79036" y1="43599" x2="79036" y2="43599"/>
                      <a14:foregroundMark x1="70361" y1="49827" x2="70361" y2="49827"/>
                      <a14:foregroundMark x1="70843" y1="47059" x2="70843" y2="47059"/>
                      <a14:foregroundMark x1="48675" y1="65052" x2="48675" y2="65052"/>
                      <a14:foregroundMark x1="62892" y1="58824" x2="62892" y2="58824"/>
                      <a14:foregroundMark x1="63133" y1="63322" x2="63133" y2="63322"/>
                      <a14:foregroundMark x1="64819" y1="66090" x2="64819" y2="66090"/>
                      <a14:foregroundMark x1="63133" y1="71972" x2="63133" y2="71972"/>
                      <a14:foregroundMark x1="80241" y1="52595" x2="80241" y2="52595"/>
                      <a14:foregroundMark x1="80723" y1="55709" x2="80723" y2="55709"/>
                      <a14:foregroundMark x1="80723" y1="57785" x2="80723" y2="57785"/>
                      <a14:foregroundMark x1="83855" y1="58478" x2="83855" y2="58478"/>
                      <a14:foregroundMark x1="84819" y1="64360" x2="84819" y2="64360"/>
                      <a14:foregroundMark x1="82651" y1="61938" x2="82651" y2="61938"/>
                      <a14:foregroundMark x1="82892" y1="60554" x2="82892" y2="60554"/>
                      <a14:foregroundMark x1="81928" y1="60208" x2="81928" y2="60208"/>
                      <a14:foregroundMark x1="78072" y1="68166" x2="78072" y2="68166"/>
                      <a14:foregroundMark x1="80723" y1="77509" x2="80723" y2="77509"/>
                      <a14:foregroundMark x1="80241" y1="81315" x2="80241" y2="81315"/>
                      <a14:foregroundMark x1="82169" y1="73702" x2="82169" y2="73702"/>
                      <a14:foregroundMark x1="81446" y1="73702" x2="81446" y2="73702"/>
                      <a14:foregroundMark x1="94940" y1="80277" x2="94940" y2="80277"/>
                      <a14:foregroundMark x1="91325" y1="77163" x2="91325" y2="77163"/>
                      <a14:foregroundMark x1="88675" y1="79239" x2="88675" y2="79239"/>
                      <a14:foregroundMark x1="85783" y1="79585" x2="85783" y2="79585"/>
                      <a14:foregroundMark x1="84096" y1="87543" x2="84096" y2="87543"/>
                      <a14:foregroundMark x1="74217" y1="84429" x2="74217" y2="84429"/>
                      <a14:foregroundMark x1="80000" y1="87543" x2="80000" y2="87543"/>
                      <a14:foregroundMark x1="77590" y1="86505" x2="77590" y2="86505"/>
                      <a14:foregroundMark x1="75422" y1="85467" x2="75422" y2="85467"/>
                      <a14:foregroundMark x1="80723" y1="86505" x2="80723" y2="865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1480" y="5791200"/>
          <a:ext cx="2636471" cy="1836000"/>
        </a:xfrm>
        <a:prstGeom prst="rect">
          <a:avLst/>
        </a:prstGeom>
      </xdr:spPr>
    </xdr:pic>
    <xdr:clientData/>
  </xdr:twoCellAnchor>
  <xdr:twoCellAnchor editAs="oneCell">
    <xdr:from>
      <xdr:col>72</xdr:col>
      <xdr:colOff>7620</xdr:colOff>
      <xdr:row>57</xdr:row>
      <xdr:rowOff>0</xdr:rowOff>
    </xdr:from>
    <xdr:to>
      <xdr:col>95</xdr:col>
      <xdr:colOff>15191</xdr:colOff>
      <xdr:row>75</xdr:row>
      <xdr:rowOff>7200</xdr:rowOff>
    </xdr:to>
    <xdr:pic>
      <xdr:nvPicPr>
        <xdr:cNvPr id="338" name="Asia4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2422" b="89965" l="2892" r="95904">
                      <a14:foregroundMark x1="5542" y1="23875" x2="5542" y2="23875"/>
                      <a14:foregroundMark x1="3614" y1="21453" x2="3614" y2="21453"/>
                      <a14:foregroundMark x1="2892" y1="23529" x2="2892" y2="23529"/>
                      <a14:foregroundMark x1="8193" y1="30104" x2="8193" y2="30104"/>
                      <a14:foregroundMark x1="20000" y1="8997" x2="20000" y2="8997"/>
                      <a14:foregroundMark x1="28916" y1="7958" x2="28916" y2="7958"/>
                      <a14:foregroundMark x1="68675" y1="6920" x2="68675" y2="6920"/>
                      <a14:foregroundMark x1="31084" y1="4844" x2="31084" y2="4844"/>
                      <a14:foregroundMark x1="88434" y1="28720" x2="88434" y2="28720"/>
                      <a14:foregroundMark x1="88434" y1="19377" x2="88434" y2="19377"/>
                      <a14:foregroundMark x1="86024" y1="31488" x2="86024" y2="31488"/>
                      <a14:foregroundMark x1="84819" y1="33218" x2="84819" y2="33218"/>
                      <a14:foregroundMark x1="79036" y1="45675" x2="79036" y2="45675"/>
                      <a14:foregroundMark x1="70843" y1="50865" x2="70843" y2="50865"/>
                      <a14:foregroundMark x1="68675" y1="54325" x2="68675" y2="54325"/>
                      <a14:foregroundMark x1="26988" y1="42907" x2="26988" y2="42907"/>
                      <a14:foregroundMark x1="48193" y1="66782" x2="48193" y2="66782"/>
                      <a14:foregroundMark x1="62651" y1="57785" x2="62651" y2="57785"/>
                      <a14:foregroundMark x1="62892" y1="60900" x2="62892" y2="60900"/>
                      <a14:foregroundMark x1="80482" y1="55017" x2="80482" y2="55017"/>
                      <a14:foregroundMark x1="84096" y1="66782" x2="84096" y2="66782"/>
                      <a14:foregroundMark x1="80723" y1="57785" x2="80723" y2="57785"/>
                      <a14:foregroundMark x1="80723" y1="59170" x2="80723" y2="59170"/>
                      <a14:foregroundMark x1="83855" y1="60554" x2="83855" y2="60554"/>
                      <a14:foregroundMark x1="82410" y1="63668" x2="82410" y2="63668"/>
                      <a14:foregroundMark x1="82169" y1="62284" x2="82169" y2="62284"/>
                      <a14:foregroundMark x1="82892" y1="66090" x2="82892" y2="66090"/>
                      <a14:foregroundMark x1="63614" y1="65744" x2="63614" y2="65744"/>
                      <a14:foregroundMark x1="64096" y1="67128" x2="64096" y2="67128"/>
                      <a14:foregroundMark x1="65301" y1="68166" x2="65301" y2="68166"/>
                      <a14:foregroundMark x1="65301" y1="70934" x2="65301" y2="70934"/>
                      <a14:foregroundMark x1="64096" y1="68512" x2="64096" y2="68512"/>
                      <a14:foregroundMark x1="62651" y1="71972" x2="62651" y2="71972"/>
                      <a14:foregroundMark x1="70361" y1="80623" x2="70361" y2="80623"/>
                      <a14:foregroundMark x1="73735" y1="77509" x2="73735" y2="77509"/>
                      <a14:foregroundMark x1="80723" y1="79239" x2="80723" y2="79239"/>
                      <a14:foregroundMark x1="80241" y1="83045" x2="80241" y2="83045"/>
                      <a14:foregroundMark x1="81687" y1="78201" x2="81687" y2="78201"/>
                      <a14:foregroundMark x1="82410" y1="75433" x2="82410" y2="75433"/>
                      <a14:foregroundMark x1="83133" y1="75779" x2="83133" y2="75779"/>
                      <a14:foregroundMark x1="81687" y1="75779" x2="81687" y2="75779"/>
                      <a14:foregroundMark x1="84096" y1="75087" x2="84096" y2="75087"/>
                      <a14:foregroundMark x1="80723" y1="75779" x2="80723" y2="75779"/>
                      <a14:foregroundMark x1="90361" y1="78201" x2="90361" y2="78201"/>
                      <a14:foregroundMark x1="80723" y1="28028" x2="80723" y2="28028"/>
                      <a14:foregroundMark x1="56627" y1="46713" x2="56627" y2="46713"/>
                      <a14:foregroundMark x1="68193" y1="62976" x2="68193" y2="62976"/>
                      <a14:foregroundMark x1="95904" y1="82007" x2="95904" y2="82007"/>
                      <a14:foregroundMark x1="91325" y1="80969" x2="91325" y2="80969"/>
                      <a14:foregroundMark x1="94699" y1="87543" x2="94699" y2="87543"/>
                      <a14:foregroundMark x1="88193" y1="80277" x2="88193" y2="80277"/>
                      <a14:foregroundMark x1="87952" y1="80277" x2="87952" y2="80277"/>
                      <a14:foregroundMark x1="85783" y1="80623" x2="85783" y2="80623"/>
                      <a14:foregroundMark x1="73494" y1="86505" x2="73494" y2="86505"/>
                      <a14:foregroundMark x1="75663" y1="87543" x2="75663" y2="87543"/>
                      <a14:foregroundMark x1="77831" y1="88581" x2="77831" y2="88581"/>
                      <a14:foregroundMark x1="79759" y1="88927" x2="79759" y2="88927"/>
                      <a14:foregroundMark x1="83614" y1="89965" x2="83614" y2="89965"/>
                      <a14:foregroundMark x1="80964" y1="87543" x2="80964" y2="8754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220" y="5791200"/>
          <a:ext cx="2636471" cy="1836000"/>
        </a:xfrm>
        <a:prstGeom prst="rect">
          <a:avLst/>
        </a:prstGeom>
      </xdr:spPr>
    </xdr:pic>
    <xdr:clientData/>
  </xdr:twoCellAnchor>
  <xdr:twoCellAnchor editAs="oneCell">
    <xdr:from>
      <xdr:col>95</xdr:col>
      <xdr:colOff>111760</xdr:colOff>
      <xdr:row>57</xdr:row>
      <xdr:rowOff>0</xdr:rowOff>
    </xdr:from>
    <xdr:to>
      <xdr:col>119</xdr:col>
      <xdr:colOff>5031</xdr:colOff>
      <xdr:row>75</xdr:row>
      <xdr:rowOff>7200</xdr:rowOff>
    </xdr:to>
    <xdr:pic>
      <xdr:nvPicPr>
        <xdr:cNvPr id="340" name="Asia5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3114" b="89619" l="2892" r="95181">
                      <a14:foregroundMark x1="5060" y1="24913" x2="5060" y2="24913"/>
                      <a14:foregroundMark x1="30361" y1="5536" x2="30361" y2="5536"/>
                      <a14:foregroundMark x1="3614" y1="21107" x2="3614" y2="21107"/>
                      <a14:foregroundMark x1="8434" y1="29412" x2="8434" y2="29412"/>
                      <a14:foregroundMark x1="2892" y1="23183" x2="2892" y2="23183"/>
                      <a14:foregroundMark x1="23614" y1="22145" x2="23614" y2="22145"/>
                      <a14:foregroundMark x1="89157" y1="27336" x2="89157" y2="27336"/>
                      <a14:foregroundMark x1="88675" y1="18685" x2="88675" y2="18685"/>
                      <a14:foregroundMark x1="86024" y1="31834" x2="86024" y2="31834"/>
                      <a14:foregroundMark x1="84578" y1="33218" x2="84578" y2="33218"/>
                      <a14:foregroundMark x1="56386" y1="47059" x2="56386" y2="47059"/>
                      <a14:foregroundMark x1="26747" y1="42561" x2="26747" y2="42561"/>
                      <a14:foregroundMark x1="79036" y1="45329" x2="79036" y2="45329"/>
                      <a14:foregroundMark x1="70843" y1="50865" x2="70843" y2="50865"/>
                      <a14:foregroundMark x1="68434" y1="53979" x2="68434" y2="53979"/>
                      <a14:foregroundMark x1="80723" y1="54671" x2="80723" y2="54671"/>
                      <a14:foregroundMark x1="84337" y1="65744" x2="84337" y2="65744"/>
                      <a14:foregroundMark x1="84337" y1="60554" x2="84337" y2="60554"/>
                      <a14:foregroundMark x1="80723" y1="59170" x2="80723" y2="59170"/>
                      <a14:foregroundMark x1="80482" y1="57785" x2="80482" y2="57785"/>
                      <a14:foregroundMark x1="82651" y1="62284" x2="82651" y2="62284"/>
                      <a14:foregroundMark x1="82410" y1="63668" x2="82410" y2="63668"/>
                      <a14:foregroundMark x1="83133" y1="66436" x2="83133" y2="66436"/>
                      <a14:foregroundMark x1="65783" y1="70934" x2="65783" y2="70934"/>
                      <a14:foregroundMark x1="63373" y1="66090" x2="63373" y2="66090"/>
                      <a14:foregroundMark x1="62892" y1="60900" x2="62892" y2="60900"/>
                      <a14:foregroundMark x1="64578" y1="67474" x2="64578" y2="67474"/>
                      <a14:foregroundMark x1="47952" y1="66436" x2="47952" y2="66436"/>
                      <a14:foregroundMark x1="63373" y1="73702" x2="63373" y2="73702"/>
                      <a14:foregroundMark x1="74940" y1="77163" x2="74940" y2="77509"/>
                      <a14:foregroundMark x1="80964" y1="79239" x2="80964" y2="79239"/>
                      <a14:foregroundMark x1="83614" y1="75779" x2="83614" y2="75779"/>
                      <a14:foregroundMark x1="82169" y1="76125" x2="82169" y2="76125"/>
                      <a14:foregroundMark x1="81446" y1="75779" x2="81446" y2="75779"/>
                      <a14:foregroundMark x1="90843" y1="78201" x2="90843" y2="78201"/>
                      <a14:foregroundMark x1="95181" y1="80969" x2="95181" y2="80969"/>
                      <a14:foregroundMark x1="68193" y1="63322" x2="68193" y2="63322"/>
                      <a14:foregroundMark x1="80723" y1="28028" x2="80723" y2="28028"/>
                      <a14:foregroundMark x1="92048" y1="81315" x2="92048" y2="81315"/>
                      <a14:foregroundMark x1="91084" y1="80623" x2="91084" y2="80623"/>
                      <a14:foregroundMark x1="94940" y1="87197" x2="94940" y2="87197"/>
                      <a14:foregroundMark x1="88193" y1="80623" x2="88193" y2="80623"/>
                      <a14:foregroundMark x1="87711" y1="80969" x2="87711" y2="80969"/>
                      <a14:foregroundMark x1="86506" y1="81315" x2="86506" y2="81315"/>
                      <a14:foregroundMark x1="85783" y1="81315" x2="85783" y2="81315"/>
                      <a14:foregroundMark x1="73976" y1="86505" x2="73976" y2="86505"/>
                      <a14:foregroundMark x1="75181" y1="87543" x2="75181" y2="87543"/>
                      <a14:foregroundMark x1="76627" y1="87889" x2="76627" y2="87889"/>
                      <a14:foregroundMark x1="77831" y1="88235" x2="77831" y2="88235"/>
                      <a14:foregroundMark x1="80241" y1="89273" x2="80241" y2="89273"/>
                      <a14:foregroundMark x1="83373" y1="89619" x2="83373" y2="89619"/>
                      <a14:foregroundMark x1="80723" y1="88235" x2="80723" y2="88235"/>
                      <a14:foregroundMark x1="70843" y1="81315" x2="70843" y2="81315"/>
                      <a14:foregroundMark x1="70843" y1="80623" x2="70843" y2="80623"/>
                      <a14:foregroundMark x1="69157" y1="79931" x2="69157" y2="7993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0260" y="5791200"/>
          <a:ext cx="2636471" cy="1836000"/>
        </a:xfrm>
        <a:prstGeom prst="rect">
          <a:avLst/>
        </a:prstGeom>
      </xdr:spPr>
    </xdr:pic>
    <xdr:clientData/>
  </xdr:twoCellAnchor>
  <xdr:twoCellAnchor editAs="oneCell">
    <xdr:from>
      <xdr:col>120</xdr:col>
      <xdr:colOff>12700</xdr:colOff>
      <xdr:row>57</xdr:row>
      <xdr:rowOff>0</xdr:rowOff>
    </xdr:from>
    <xdr:to>
      <xdr:col>143</xdr:col>
      <xdr:colOff>20271</xdr:colOff>
      <xdr:row>75</xdr:row>
      <xdr:rowOff>7200</xdr:rowOff>
    </xdr:to>
    <xdr:pic>
      <xdr:nvPicPr>
        <xdr:cNvPr id="342" name="Asia6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3806" b="89273" l="3133" r="95663">
                      <a14:foregroundMark x1="33735" y1="7266" x2="33735" y2="7266"/>
                      <a14:foregroundMark x1="6747" y1="25260" x2="6747" y2="25260"/>
                      <a14:foregroundMark x1="3614" y1="21453" x2="3614" y2="21453"/>
                      <a14:foregroundMark x1="30120" y1="4844" x2="30120" y2="4844"/>
                      <a14:foregroundMark x1="89880" y1="25260" x2="89880" y2="25260"/>
                      <a14:foregroundMark x1="89157" y1="17993" x2="89157" y2="17993"/>
                      <a14:foregroundMark x1="85060" y1="33910" x2="85060" y2="33910"/>
                      <a14:foregroundMark x1="86265" y1="31488" x2="86265" y2="31488"/>
                      <a14:foregroundMark x1="78795" y1="45329" x2="78795" y2="45329"/>
                      <a14:foregroundMark x1="71084" y1="51557" x2="71084" y2="51557"/>
                      <a14:foregroundMark x1="80241" y1="54325" x2="80241" y2="54325"/>
                      <a14:foregroundMark x1="84578" y1="66090" x2="84578" y2="66090"/>
                      <a14:foregroundMark x1="77108" y1="74740" x2="77108" y2="74740"/>
                      <a14:foregroundMark x1="66265" y1="71280" x2="66265" y2="71280"/>
                      <a14:foregroundMark x1="63855" y1="65744" x2="63855" y2="65744"/>
                      <a14:foregroundMark x1="63133" y1="60900" x2="63133" y2="60900"/>
                      <a14:foregroundMark x1="47711" y1="67474" x2="47711" y2="67474"/>
                      <a14:foregroundMark x1="30361" y1="46021" x2="30361" y2="46021"/>
                      <a14:foregroundMark x1="64096" y1="75087" x2="64096" y2="75087"/>
                      <a14:foregroundMark x1="69880" y1="86159" x2="69880" y2="86159"/>
                      <a14:foregroundMark x1="75422" y1="87543" x2="75422" y2="87543"/>
                      <a14:foregroundMark x1="76386" y1="87543" x2="76386" y2="87543"/>
                      <a14:foregroundMark x1="77831" y1="88581" x2="77831" y2="88581"/>
                      <a14:foregroundMark x1="76867" y1="88235" x2="76867" y2="88235"/>
                      <a14:foregroundMark x1="80482" y1="89273" x2="80482" y2="89273"/>
                      <a14:foregroundMark x1="79518" y1="89619" x2="79518" y2="89619"/>
                      <a14:foregroundMark x1="56145" y1="45675" x2="56145" y2="45675"/>
                      <a14:foregroundMark x1="95663" y1="80969" x2="95663" y2="80969"/>
                      <a14:foregroundMark x1="90602" y1="78547" x2="90602" y2="78547"/>
                      <a14:foregroundMark x1="91084" y1="81661" x2="91084" y2="81661"/>
                      <a14:foregroundMark x1="88434" y1="80623" x2="88434" y2="80623"/>
                      <a14:foregroundMark x1="86747" y1="80277" x2="86747" y2="80277"/>
                      <a14:foregroundMark x1="86265" y1="80623" x2="86265" y2="80623"/>
                      <a14:foregroundMark x1="87711" y1="80277" x2="87711" y2="80277"/>
                      <a14:foregroundMark x1="89639" y1="81661" x2="89639" y2="81661"/>
                      <a14:foregroundMark x1="92048" y1="82353" x2="92048" y2="82353"/>
                      <a14:foregroundMark x1="79759" y1="80623" x2="79759" y2="8062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8700" y="5791200"/>
          <a:ext cx="2636471" cy="18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34</xdr:col>
      <xdr:colOff>10017</xdr:colOff>
      <xdr:row>88</xdr:row>
      <xdr:rowOff>7600</xdr:rowOff>
    </xdr:to>
    <xdr:pic>
      <xdr:nvPicPr>
        <xdr:cNvPr id="12180" name="Europa1">
          <a:extLst>
            <a:ext uri="{FF2B5EF4-FFF2-40B4-BE49-F238E27FC236}">
              <a16:creationId xmlns:a16="http://schemas.microsoft.com/office/drawing/2014/main" id="{00000000-0008-0000-0200-000094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5742" b="89474" l="9788" r="94943">
                      <a14:foregroundMark x1="15498" y1="49282" x2="15498" y2="49282"/>
                      <a14:foregroundMark x1="15334" y1="41148" x2="15334" y2="41148"/>
                      <a14:foregroundMark x1="13540" y1="47847" x2="13540" y2="47847"/>
                      <a14:foregroundMark x1="11093" y1="28230" x2="11093" y2="28230"/>
                      <a14:foregroundMark x1="19902" y1="34928" x2="19902" y2="34928"/>
                      <a14:foregroundMark x1="21044" y1="44019" x2="21044" y2="44019"/>
                      <a14:foregroundMark x1="21860" y1="47368" x2="21860" y2="47368"/>
                      <a14:foregroundMark x1="21370" y1="46890" x2="21370" y2="46890"/>
                      <a14:foregroundMark x1="19739" y1="50239" x2="19739" y2="50239"/>
                      <a14:foregroundMark x1="19086" y1="50718" x2="19086" y2="50718"/>
                      <a14:foregroundMark x1="18923" y1="52632" x2="18923" y2="52632"/>
                      <a14:foregroundMark x1="21044" y1="72727" x2="21044" y2="72727"/>
                      <a14:foregroundMark x1="21044" y1="71770" x2="21044" y2="71770"/>
                      <a14:foregroundMark x1="23817" y1="77512" x2="23817" y2="77512"/>
                      <a14:foregroundMark x1="17945" y1="73206" x2="17945" y2="73206"/>
                      <a14:foregroundMark x1="33116" y1="63158" x2="33116" y2="63158"/>
                      <a14:foregroundMark x1="27896" y1="77033" x2="27896" y2="77033"/>
                      <a14:foregroundMark x1="24796" y1="75120" x2="24796" y2="75120"/>
                      <a14:foregroundMark x1="35726" y1="24402" x2="35726" y2="24402"/>
                      <a14:foregroundMark x1="33116" y1="29187" x2="33116" y2="29187"/>
                      <a14:foregroundMark x1="38825" y1="17703" x2="38825" y2="17703"/>
                      <a14:foregroundMark x1="26591" y1="7177" x2="26591" y2="7177"/>
                      <a14:foregroundMark x1="39478" y1="14354" x2="39478" y2="14354"/>
                      <a14:foregroundMark x1="41762" y1="11962" x2="41762" y2="11962"/>
                      <a14:foregroundMark x1="24307" y1="8612" x2="24307" y2="8612"/>
                      <a14:foregroundMark x1="24959" y1="23923" x2="24959" y2="23923"/>
                      <a14:foregroundMark x1="23165" y1="8134" x2="23165" y2="8134"/>
                      <a14:foregroundMark x1="25775" y1="10048" x2="25775" y2="10048"/>
                      <a14:foregroundMark x1="46656" y1="19617" x2="46656" y2="19617"/>
                      <a14:foregroundMark x1="50408" y1="6220" x2="50408" y2="6220"/>
                      <a14:foregroundMark x1="51060" y1="7656" x2="51060" y2="7656"/>
                      <a14:foregroundMark x1="52365" y1="8134" x2="52365" y2="8134"/>
                      <a14:foregroundMark x1="54160" y1="8612" x2="54160" y2="8612"/>
                      <a14:foregroundMark x1="69005" y1="12919" x2="69005" y2="12919"/>
                      <a14:foregroundMark x1="90212" y1="32536" x2="90212" y2="32536"/>
                      <a14:foregroundMark x1="94943" y1="26794" x2="94943" y2="26794"/>
                      <a14:foregroundMark x1="85481" y1="54067" x2="85481" y2="54067"/>
                      <a14:foregroundMark x1="86623" y1="60287" x2="86623" y2="602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0"/>
          <a:ext cx="3896217" cy="1328400"/>
        </a:xfrm>
        <a:prstGeom prst="rect">
          <a:avLst/>
        </a:prstGeom>
      </xdr:spPr>
    </xdr:pic>
    <xdr:clientData/>
  </xdr:twoCellAnchor>
  <xdr:twoCellAnchor editAs="oneCell">
    <xdr:from>
      <xdr:col>33</xdr:col>
      <xdr:colOff>112713</xdr:colOff>
      <xdr:row>75</xdr:row>
      <xdr:rowOff>0</xdr:rowOff>
    </xdr:from>
    <xdr:to>
      <xdr:col>68</xdr:col>
      <xdr:colOff>8430</xdr:colOff>
      <xdr:row>88</xdr:row>
      <xdr:rowOff>7600</xdr:rowOff>
    </xdr:to>
    <xdr:pic>
      <xdr:nvPicPr>
        <xdr:cNvPr id="12182" name="Europa2">
          <a:extLst>
            <a:ext uri="{FF2B5EF4-FFF2-40B4-BE49-F238E27FC236}">
              <a16:creationId xmlns:a16="http://schemas.microsoft.com/office/drawing/2014/main" id="{00000000-0008-0000-0200-000096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5742" b="89474" l="9788" r="95432">
                      <a14:foregroundMark x1="15824" y1="48804" x2="15824" y2="48804"/>
                      <a14:foregroundMark x1="13051" y1="49282" x2="13051" y2="49282"/>
                      <a14:foregroundMark x1="10767" y1="29187" x2="10767" y2="29187"/>
                      <a14:foregroundMark x1="24959" y1="23923" x2="24959" y2="23923"/>
                      <a14:foregroundMark x1="24470" y1="24402" x2="24470" y2="24402"/>
                      <a14:foregroundMark x1="24470" y1="8612" x2="24470" y2="8612"/>
                      <a14:foregroundMark x1="24144" y1="8612" x2="24144" y2="8612"/>
                      <a14:foregroundMark x1="22512" y1="8612" x2="22512" y2="8612"/>
                      <a14:foregroundMark x1="26591" y1="7177" x2="26591" y2="7177"/>
                      <a14:foregroundMark x1="25938" y1="10048" x2="25938" y2="10048"/>
                      <a14:foregroundMark x1="21044" y1="72727" x2="21044" y2="72727"/>
                      <a14:foregroundMark x1="21370" y1="67943" x2="21370" y2="67943"/>
                      <a14:foregroundMark x1="17945" y1="73684" x2="17945" y2="73684"/>
                      <a14:foregroundMark x1="23328" y1="77033" x2="23328" y2="77033"/>
                      <a14:foregroundMark x1="24633" y1="74641" x2="24633" y2="74641"/>
                      <a14:foregroundMark x1="24796" y1="76077" x2="24796" y2="76077"/>
                      <a14:foregroundMark x1="27732" y1="77033" x2="27732" y2="77033"/>
                      <a14:foregroundMark x1="28385" y1="75598" x2="28385" y2="75598"/>
                      <a14:foregroundMark x1="33279" y1="62679" x2="33279" y2="62679"/>
                      <a14:foregroundMark x1="33605" y1="62679" x2="33605" y2="62679"/>
                      <a14:foregroundMark x1="35563" y1="24880" x2="35563" y2="24880"/>
                      <a14:foregroundMark x1="36052" y1="22967" x2="36052" y2="22967"/>
                      <a14:foregroundMark x1="33442" y1="29665" x2="33442" y2="29665"/>
                      <a14:foregroundMark x1="33116" y1="29187" x2="33116" y2="29187"/>
                      <a14:foregroundMark x1="38499" y1="18182" x2="38499" y2="18182"/>
                      <a14:foregroundMark x1="37357" y1="22488" x2="37357" y2="22488"/>
                      <a14:foregroundMark x1="39315" y1="14833" x2="39315" y2="14833"/>
                      <a14:foregroundMark x1="41762" y1="12440" x2="41762" y2="12440"/>
                      <a14:foregroundMark x1="89233" y1="44498" x2="89233" y2="44498"/>
                      <a14:foregroundMark x1="85318" y1="54067" x2="85318" y2="54067"/>
                      <a14:foregroundMark x1="86623" y1="60766" x2="86623" y2="60766"/>
                      <a14:foregroundMark x1="83850" y1="48804" x2="83850" y2="48804"/>
                      <a14:foregroundMark x1="51713" y1="6699" x2="51713" y2="6699"/>
                      <a14:foregroundMark x1="50408" y1="5742" x2="50408" y2="5742"/>
                      <a14:foregroundMark x1="54649" y1="7656" x2="54649" y2="7656"/>
                      <a14:foregroundMark x1="21044" y1="44019" x2="21044" y2="44019"/>
                      <a14:foregroundMark x1="19739" y1="49761" x2="19739" y2="49761"/>
                      <a14:foregroundMark x1="69821" y1="13876" x2="69821" y2="13876"/>
                      <a14:foregroundMark x1="69331" y1="12440" x2="69331" y2="12440"/>
                      <a14:foregroundMark x1="71289" y1="11962" x2="71289" y2="11962"/>
                      <a14:foregroundMark x1="88581" y1="19617" x2="88581" y2="19617"/>
                      <a14:foregroundMark x1="95432" y1="27273" x2="95432" y2="27273"/>
                      <a14:foregroundMark x1="93638" y1="32057" x2="93638" y2="320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4613" y="7620000"/>
          <a:ext cx="3896217" cy="1328400"/>
        </a:xfrm>
        <a:prstGeom prst="rect">
          <a:avLst/>
        </a:prstGeom>
      </xdr:spPr>
    </xdr:pic>
    <xdr:clientData/>
  </xdr:twoCellAnchor>
  <xdr:twoCellAnchor editAs="oneCell">
    <xdr:from>
      <xdr:col>67</xdr:col>
      <xdr:colOff>111126</xdr:colOff>
      <xdr:row>75</xdr:row>
      <xdr:rowOff>0</xdr:rowOff>
    </xdr:from>
    <xdr:to>
      <xdr:col>102</xdr:col>
      <xdr:colOff>6843</xdr:colOff>
      <xdr:row>88</xdr:row>
      <xdr:rowOff>7600</xdr:rowOff>
    </xdr:to>
    <xdr:pic>
      <xdr:nvPicPr>
        <xdr:cNvPr id="12184" name="Europa3">
          <a:extLst>
            <a:ext uri="{FF2B5EF4-FFF2-40B4-BE49-F238E27FC236}">
              <a16:creationId xmlns:a16="http://schemas.microsoft.com/office/drawing/2014/main" id="{00000000-0008-0000-0200-000098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ackgroundRemoval t="6699" b="89474" l="9788" r="94454">
                      <a14:foregroundMark x1="15987" y1="48804" x2="15987" y2="48804"/>
                      <a14:foregroundMark x1="15171" y1="41148" x2="15171" y2="41148"/>
                      <a14:foregroundMark x1="12887" y1="47847" x2="12887" y2="47847"/>
                      <a14:foregroundMark x1="10277" y1="29187" x2="10277" y2="29187"/>
                      <a14:foregroundMark x1="15008" y1="52632" x2="15008" y2="52632"/>
                      <a14:foregroundMark x1="21044" y1="72727" x2="21044" y2="72727"/>
                      <a14:foregroundMark x1="21044" y1="68900" x2="21044" y2="68900"/>
                      <a14:foregroundMark x1="23980" y1="77512" x2="23980" y2="77512"/>
                      <a14:foregroundMark x1="24796" y1="74163" x2="24796" y2="74163"/>
                      <a14:foregroundMark x1="17781" y1="73684" x2="17781" y2="73684"/>
                      <a14:foregroundMark x1="27569" y1="73684" x2="27569" y2="73684"/>
                      <a14:foregroundMark x1="27732" y1="77033" x2="27732" y2="77033"/>
                      <a14:foregroundMark x1="33279" y1="62679" x2="33279" y2="62679"/>
                      <a14:foregroundMark x1="32626" y1="61244" x2="32790" y2="61722"/>
                      <a14:foregroundMark x1="24144" y1="8612" x2="24144" y2="8612"/>
                      <a14:foregroundMark x1="23002" y1="8134" x2="23002" y2="8134"/>
                      <a14:foregroundMark x1="26427" y1="6699" x2="26427" y2="6699"/>
                      <a14:foregroundMark x1="26427" y1="10048" x2="26427" y2="10048"/>
                      <a14:foregroundMark x1="32953" y1="29665" x2="32953" y2="29665"/>
                      <a14:foregroundMark x1="35889" y1="24880" x2="35889" y2="24880"/>
                      <a14:foregroundMark x1="38825" y1="17703" x2="38825" y2="17703"/>
                      <a14:foregroundMark x1="37031" y1="21531" x2="37031" y2="21531"/>
                      <a14:foregroundMark x1="39967" y1="12919" x2="39967" y2="12919"/>
                      <a14:foregroundMark x1="41109" y1="11483" x2="41109" y2="11483"/>
                      <a14:foregroundMark x1="19739" y1="49761" x2="19739" y2="49761"/>
                      <a14:foregroundMark x1="19739" y1="49282" x2="19739" y2="49282"/>
                      <a14:foregroundMark x1="21370" y1="43541" x2="21370" y2="43541"/>
                      <a14:foregroundMark x1="35563" y1="23445" x2="35563" y2="23445"/>
                      <a14:foregroundMark x1="50571" y1="6699" x2="50571" y2="6699"/>
                      <a14:foregroundMark x1="51550" y1="7656" x2="51550" y2="7656"/>
                      <a14:foregroundMark x1="53507" y1="8134" x2="53507" y2="8134"/>
                      <a14:foregroundMark x1="69494" y1="12919" x2="69494" y2="12919"/>
                      <a14:foregroundMark x1="60196" y1="14833" x2="60196" y2="14833"/>
                      <a14:foregroundMark x1="69005" y1="12919" x2="69005" y2="12919"/>
                      <a14:foregroundMark x1="69821" y1="13397" x2="69821" y2="13397"/>
                      <a14:foregroundMark x1="71126" y1="13397" x2="71126" y2="13397"/>
                      <a14:foregroundMark x1="88254" y1="19617" x2="88254" y2="19617"/>
                      <a14:foregroundMark x1="90701" y1="29665" x2="90701" y2="29665"/>
                      <a14:foregroundMark x1="89560" y1="42584" x2="89560" y2="42584"/>
                      <a14:foregroundMark x1="94454" y1="26794" x2="94454" y2="26794"/>
                      <a14:foregroundMark x1="85155" y1="54545" x2="85155" y2="54545"/>
                      <a14:foregroundMark x1="86460" y1="60766" x2="86460" y2="60766"/>
                      <a14:foregroundMark x1="33768" y1="62201" x2="33768" y2="622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226" y="7620000"/>
          <a:ext cx="3896217" cy="1328400"/>
        </a:xfrm>
        <a:prstGeom prst="rect">
          <a:avLst/>
        </a:prstGeom>
      </xdr:spPr>
    </xdr:pic>
    <xdr:clientData/>
  </xdr:twoCellAnchor>
  <xdr:twoCellAnchor editAs="oneCell">
    <xdr:from>
      <xdr:col>101</xdr:col>
      <xdr:colOff>109539</xdr:colOff>
      <xdr:row>75</xdr:row>
      <xdr:rowOff>6350</xdr:rowOff>
    </xdr:from>
    <xdr:to>
      <xdr:col>136</xdr:col>
      <xdr:colOff>5256</xdr:colOff>
      <xdr:row>88</xdr:row>
      <xdr:rowOff>13950</xdr:rowOff>
    </xdr:to>
    <xdr:pic>
      <xdr:nvPicPr>
        <xdr:cNvPr id="12186" name="Europa4">
          <a:extLst>
            <a:ext uri="{FF2B5EF4-FFF2-40B4-BE49-F238E27FC236}">
              <a16:creationId xmlns:a16="http://schemas.microsoft.com/office/drawing/2014/main" id="{00000000-0008-0000-0200-00009A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ackgroundRemoval t="6699" b="89474" l="9788" r="95432">
                      <a14:foregroundMark x1="16803" y1="48325" x2="16803" y2="48325"/>
                      <a14:foregroundMark x1="14519" y1="53110" x2="14519" y2="53110"/>
                      <a14:foregroundMark x1="13540" y1="48325" x2="13540" y2="48325"/>
                      <a14:foregroundMark x1="13703" y1="45933" x2="13703" y2="45933"/>
                      <a14:foregroundMark x1="10604" y1="29187" x2="10604" y2="29187"/>
                      <a14:foregroundMark x1="18108" y1="72249" x2="18108" y2="72249"/>
                      <a14:foregroundMark x1="21044" y1="72727" x2="21044" y2="72727"/>
                      <a14:foregroundMark x1="21044" y1="68421" x2="21044" y2="68421"/>
                      <a14:foregroundMark x1="23980" y1="78469" x2="23980" y2="78469"/>
                      <a14:foregroundMark x1="24796" y1="74641" x2="24796" y2="74641"/>
                      <a14:foregroundMark x1="28059" y1="77512" x2="28059" y2="77512"/>
                      <a14:foregroundMark x1="33605" y1="63636" x2="33605" y2="63636"/>
                      <a14:foregroundMark x1="35563" y1="61244" x2="35563" y2="61244"/>
                      <a14:foregroundMark x1="19739" y1="50239" x2="19739" y2="50239"/>
                      <a14:foregroundMark x1="21370" y1="44019" x2="21370" y2="44019"/>
                      <a14:foregroundMark x1="22349" y1="44019" x2="22349" y2="44019"/>
                      <a14:foregroundMark x1="24307" y1="9569" x2="24307" y2="9569"/>
                      <a14:foregroundMark x1="23002" y1="8612" x2="23002" y2="8612"/>
                      <a14:foregroundMark x1="26591" y1="6699" x2="26591" y2="6699"/>
                      <a14:foregroundMark x1="26427" y1="10048" x2="26427" y2="10048"/>
                      <a14:foregroundMark x1="35889" y1="24880" x2="35889" y2="24880"/>
                      <a14:foregroundMark x1="25938" y1="23445" x2="25938" y2="23445"/>
                      <a14:foregroundMark x1="37357" y1="22488" x2="37357" y2="22488"/>
                      <a14:foregroundMark x1="33442" y1="30144" x2="33442" y2="30144"/>
                      <a14:foregroundMark x1="33442" y1="29665" x2="33442" y2="29665"/>
                      <a14:foregroundMark x1="38662" y1="18182" x2="38662" y2="18182"/>
                      <a14:foregroundMark x1="39641" y1="13397" x2="39641" y2="13397"/>
                      <a14:foregroundMark x1="41272" y1="11962" x2="41272" y2="11962"/>
                      <a14:foregroundMark x1="42088" y1="11962" x2="42088" y2="11962"/>
                      <a14:foregroundMark x1="38499" y1="15311" x2="38499" y2="15311"/>
                      <a14:foregroundMark x1="46656" y1="19139" x2="46656" y2="19139"/>
                      <a14:foregroundMark x1="50897" y1="6699" x2="50897" y2="6699"/>
                      <a14:foregroundMark x1="52202" y1="7656" x2="52202" y2="7656"/>
                      <a14:foregroundMark x1="53507" y1="8612" x2="53507" y2="8612"/>
                      <a14:foregroundMark x1="53834" y1="8612" x2="53834" y2="8612"/>
                      <a14:foregroundMark x1="69331" y1="12919" x2="69331" y2="12919"/>
                      <a14:foregroundMark x1="71452" y1="12919" x2="71452" y2="12919"/>
                      <a14:foregroundMark x1="70636" y1="13876" x2="70636" y2="13876"/>
                      <a14:foregroundMark x1="90375" y1="28708" x2="90375" y2="28708"/>
                      <a14:foregroundMark x1="95432" y1="27751" x2="95432" y2="27751"/>
                      <a14:foregroundMark x1="93801" y1="32536" x2="93801" y2="32536"/>
                      <a14:foregroundMark x1="85808" y1="55024" x2="85808" y2="55024"/>
                      <a14:foregroundMark x1="86623" y1="59809" x2="86623" y2="59809"/>
                      <a14:foregroundMark x1="19250" y1="50239" x2="19250" y2="50239"/>
                      <a14:foregroundMark x1="23165" y1="77990" x2="23165" y2="77990"/>
                      <a14:foregroundMark x1="25612" y1="71292" x2="25612" y2="71292"/>
                      <a14:foregroundMark x1="88091" y1="19139" x2="88091" y2="191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3839" y="7626350"/>
          <a:ext cx="3896217" cy="1328400"/>
        </a:xfrm>
        <a:prstGeom prst="rect">
          <a:avLst/>
        </a:prstGeom>
      </xdr:spPr>
    </xdr:pic>
    <xdr:clientData/>
  </xdr:twoCellAnchor>
  <xdr:twoCellAnchor editAs="oneCell">
    <xdr:from>
      <xdr:col>135</xdr:col>
      <xdr:colOff>107951</xdr:colOff>
      <xdr:row>75</xdr:row>
      <xdr:rowOff>0</xdr:rowOff>
    </xdr:from>
    <xdr:to>
      <xdr:col>170</xdr:col>
      <xdr:colOff>3668</xdr:colOff>
      <xdr:row>88</xdr:row>
      <xdr:rowOff>7600</xdr:rowOff>
    </xdr:to>
    <xdr:pic>
      <xdr:nvPicPr>
        <xdr:cNvPr id="3" name="Europa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5742" b="89474" l="9625" r="94290">
                      <a14:foregroundMark x1="15824" y1="47368" x2="15824" y2="47368"/>
                      <a14:foregroundMark x1="15334" y1="42105" x2="15334" y2="42105"/>
                      <a14:foregroundMark x1="14845" y1="53110" x2="14845" y2="53110"/>
                      <a14:foregroundMark x1="13377" y1="48804" x2="13377" y2="48804"/>
                      <a14:foregroundMark x1="13866" y1="45933" x2="13866" y2="45933"/>
                      <a14:foregroundMark x1="9625" y1="29187" x2="9625" y2="29187"/>
                      <a14:foregroundMark x1="12561" y1="50718" x2="12561" y2="50718"/>
                      <a14:foregroundMark x1="17781" y1="73206" x2="17781" y2="73206"/>
                      <a14:foregroundMark x1="21044" y1="72727" x2="21044" y2="72727"/>
                      <a14:foregroundMark x1="21044" y1="67943" x2="21044" y2="67943"/>
                      <a14:foregroundMark x1="23817" y1="77512" x2="23817" y2="77512"/>
                      <a14:foregroundMark x1="24633" y1="74163" x2="24633" y2="74163"/>
                      <a14:foregroundMark x1="27732" y1="77033" x2="27732" y2="77033"/>
                      <a14:foregroundMark x1="19739" y1="49761" x2="19739" y2="49761"/>
                      <a14:foregroundMark x1="21044" y1="44498" x2="21044" y2="44498"/>
                      <a14:foregroundMark x1="23328" y1="40670" x2="23328" y2="40670"/>
                      <a14:foregroundMark x1="24633" y1="23923" x2="24633" y2="23923"/>
                      <a14:foregroundMark x1="18923" y1="50718" x2="18923" y2="50718"/>
                      <a14:foregroundMark x1="17781" y1="53110" x2="17781" y2="53110"/>
                      <a14:foregroundMark x1="15987" y1="63158" x2="15987" y2="63158"/>
                      <a14:foregroundMark x1="30995" y1="62679" x2="30995" y2="62679"/>
                      <a14:foregroundMark x1="33768" y1="63158" x2="33768" y2="63158"/>
                      <a14:foregroundMark x1="20065" y1="35407" x2="20065" y2="35407"/>
                      <a14:foregroundMark x1="24470" y1="8612" x2="24470" y2="8612"/>
                      <a14:foregroundMark x1="22838" y1="8612" x2="22838" y2="8612"/>
                      <a14:foregroundMark x1="26264" y1="7177" x2="26264" y2="7177"/>
                      <a14:foregroundMark x1="25938" y1="10048" x2="25938" y2="10048"/>
                      <a14:foregroundMark x1="35726" y1="24880" x2="35726" y2="24880"/>
                      <a14:foregroundMark x1="33605" y1="29187" x2="33605" y2="29187"/>
                      <a14:foregroundMark x1="38662" y1="18182" x2="38662" y2="18182"/>
                      <a14:foregroundMark x1="39315" y1="13876" x2="39315" y2="13876"/>
                      <a14:foregroundMark x1="40946" y1="11483" x2="40946" y2="11483"/>
                      <a14:foregroundMark x1="41762" y1="11962" x2="41762" y2="11962"/>
                      <a14:foregroundMark x1="38989" y1="15311" x2="38989" y2="15311"/>
                      <a14:foregroundMark x1="46819" y1="18660" x2="46819" y2="18660"/>
                      <a14:foregroundMark x1="37194" y1="22010" x2="37194" y2="22010"/>
                      <a14:foregroundMark x1="50245" y1="5742" x2="50245" y2="5742"/>
                      <a14:foregroundMark x1="51713" y1="7177" x2="51713" y2="7177"/>
                      <a14:foregroundMark x1="53834" y1="8612" x2="53834" y2="8612"/>
                      <a14:foregroundMark x1="69005" y1="13397" x2="69005" y2="13397"/>
                      <a14:foregroundMark x1="70147" y1="13397" x2="70147" y2="13397"/>
                      <a14:foregroundMark x1="70799" y1="12440" x2="70799" y2="12440"/>
                      <a14:foregroundMark x1="90701" y1="27751" x2="90701" y2="27751"/>
                      <a14:foregroundMark x1="94290" y1="26794" x2="94290" y2="26794"/>
                      <a14:foregroundMark x1="93638" y1="31579" x2="93638" y2="31579"/>
                      <a14:foregroundMark x1="84666" y1="51675" x2="84666" y2="51675"/>
                      <a14:foregroundMark x1="86297" y1="59330" x2="86297" y2="59330"/>
                      <a14:foregroundMark x1="85971" y1="56938" x2="85971" y2="569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8451" y="7620000"/>
          <a:ext cx="3896217" cy="1328400"/>
        </a:xfrm>
        <a:prstGeom prst="rect">
          <a:avLst/>
        </a:prstGeom>
      </xdr:spPr>
    </xdr:pic>
    <xdr:clientData/>
  </xdr:twoCellAnchor>
  <xdr:twoCellAnchor editAs="oneCell">
    <xdr:from>
      <xdr:col>170</xdr:col>
      <xdr:colOff>6351</xdr:colOff>
      <xdr:row>74</xdr:row>
      <xdr:rowOff>95250</xdr:rowOff>
    </xdr:from>
    <xdr:to>
      <xdr:col>204</xdr:col>
      <xdr:colOff>16368</xdr:colOff>
      <xdr:row>88</xdr:row>
      <xdr:rowOff>1250</xdr:rowOff>
    </xdr:to>
    <xdr:pic>
      <xdr:nvPicPr>
        <xdr:cNvPr id="5" name="Europa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ackgroundRemoval t="5742" b="89474" l="9299" r="94780">
                      <a14:foregroundMark x1="16313" y1="47368" x2="16313" y2="47368"/>
                      <a14:foregroundMark x1="14845" y1="52153" x2="14845" y2="52153"/>
                      <a14:foregroundMark x1="15498" y1="40191" x2="15498" y2="40191"/>
                      <a14:foregroundMark x1="13214" y1="47847" x2="13214" y2="47847"/>
                      <a14:foregroundMark x1="13377" y1="46411" x2="13377" y2="46411"/>
                      <a14:foregroundMark x1="9299" y1="29187" x2="9299" y2="29187"/>
                      <a14:foregroundMark x1="21370" y1="44498" x2="21370" y2="44498"/>
                      <a14:foregroundMark x1="18923" y1="51196" x2="18923" y2="51196"/>
                      <a14:foregroundMark x1="19576" y1="50718" x2="19576" y2="50718"/>
                      <a14:foregroundMark x1="18434" y1="73684" x2="18434" y2="73684"/>
                      <a14:foregroundMark x1="17781" y1="73684" x2="17781" y2="73684"/>
                      <a14:foregroundMark x1="17945" y1="74163" x2="17945" y2="74163"/>
                      <a14:foregroundMark x1="21207" y1="71292" x2="21207" y2="71292"/>
                      <a14:foregroundMark x1="21207" y1="68900" x2="21207" y2="68900"/>
                      <a14:foregroundMark x1="23980" y1="77990" x2="23980" y2="77990"/>
                      <a14:foregroundMark x1="24633" y1="74641" x2="24633" y2="74641"/>
                      <a14:foregroundMark x1="24959" y1="72727" x2="24959" y2="72727"/>
                      <a14:foregroundMark x1="24470" y1="76077" x2="24470" y2="76077"/>
                      <a14:foregroundMark x1="28059" y1="77033" x2="28059" y2="77033"/>
                      <a14:foregroundMark x1="32953" y1="64593" x2="32953" y2="64593"/>
                      <a14:foregroundMark x1="35726" y1="23923" x2="35726" y2="23923"/>
                      <a14:foregroundMark x1="24307" y1="8612" x2="24307" y2="8612"/>
                      <a14:foregroundMark x1="38825" y1="17703" x2="38825" y2="17703"/>
                      <a14:foregroundMark x1="37520" y1="22488" x2="37520" y2="22488"/>
                      <a14:foregroundMark x1="41272" y1="11962" x2="41272" y2="11962"/>
                      <a14:foregroundMark x1="42251" y1="11483" x2="42251" y2="11483"/>
                      <a14:foregroundMark x1="41436" y1="11962" x2="41436" y2="11962"/>
                      <a14:foregroundMark x1="50245" y1="6220" x2="50245" y2="6220"/>
                      <a14:foregroundMark x1="51387" y1="7656" x2="51387" y2="7656"/>
                      <a14:foregroundMark x1="53507" y1="7656" x2="53507" y2="7656"/>
                      <a14:foregroundMark x1="54160" y1="8612" x2="54160" y2="8612"/>
                      <a14:foregroundMark x1="68842" y1="11962" x2="68842" y2="11962"/>
                      <a14:foregroundMark x1="70147" y1="12919" x2="70147" y2="12919"/>
                      <a14:foregroundMark x1="70799" y1="13397" x2="70799" y2="13397"/>
                      <a14:foregroundMark x1="90701" y1="25359" x2="90701" y2="25359"/>
                      <a14:foregroundMark x1="94780" y1="27751" x2="94780" y2="27751"/>
                      <a14:foregroundMark x1="85155" y1="53589" x2="85155" y2="53589"/>
                      <a14:foregroundMark x1="85971" y1="58373" x2="85971" y2="58373"/>
                      <a14:foregroundMark x1="86297" y1="59809" x2="86297" y2="598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7351" y="7613650"/>
          <a:ext cx="3896217" cy="132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95249</xdr:rowOff>
    </xdr:from>
    <xdr:to>
      <xdr:col>23</xdr:col>
      <xdr:colOff>7180</xdr:colOff>
      <xdr:row>103</xdr:row>
      <xdr:rowOff>449</xdr:rowOff>
    </xdr:to>
    <xdr:pic>
      <xdr:nvPicPr>
        <xdr:cNvPr id="7" name="Oceanía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ackgroundRemoval t="9778" b="90667" l="3133" r="96386">
                      <a14:foregroundMark x1="69639" y1="12889" x2="69639" y2="12889"/>
                      <a14:foregroundMark x1="31325" y1="22222" x2="31325" y2="22222"/>
                      <a14:foregroundMark x1="38313" y1="19111" x2="38313" y2="19111"/>
                      <a14:foregroundMark x1="3373" y1="86222" x2="3373" y2="86222"/>
                      <a14:foregroundMark x1="4819" y1="91111" x2="4819" y2="91111"/>
                      <a14:foregroundMark x1="62169" y1="73333" x2="62169" y2="73333"/>
                      <a14:foregroundMark x1="85542" y1="38222" x2="85542" y2="38222"/>
                      <a14:foregroundMark x1="88193" y1="29333" x2="88193" y2="29333"/>
                      <a14:foregroundMark x1="95663" y1="29778" x2="95663" y2="29778"/>
                      <a14:foregroundMark x1="96386" y1="32889" x2="96386" y2="32889"/>
                      <a14:foregroundMark x1="95904" y1="32000" x2="95904" y2="32000"/>
                      <a14:foregroundMark x1="85783" y1="48889" x2="85783" y2="48889"/>
                      <a14:foregroundMark x1="86506" y1="62222" x2="86506" y2="62222"/>
                      <a14:foregroundMark x1="86747" y1="63111" x2="86747" y2="63111"/>
                      <a14:foregroundMark x1="85301" y1="69778" x2="85301" y2="69778"/>
                      <a14:foregroundMark x1="76867" y1="78667" x2="76867" y2="78667"/>
                      <a14:foregroundMark x1="75422" y1="12000" x2="75422" y2="12000"/>
                      <a14:foregroundMark x1="77108" y1="9778" x2="77108" y2="9778"/>
                      <a14:foregroundMark x1="76386" y1="9778" x2="76386" y2="9778"/>
                      <a14:foregroundMark x1="79277" y1="12000" x2="79277" y2="12000"/>
                      <a14:foregroundMark x1="83373" y1="18222" x2="83373" y2="182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36049"/>
          <a:ext cx="2636080" cy="14292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88</xdr:row>
      <xdr:rowOff>101599</xdr:rowOff>
    </xdr:from>
    <xdr:to>
      <xdr:col>47</xdr:col>
      <xdr:colOff>7180</xdr:colOff>
      <xdr:row>103</xdr:row>
      <xdr:rowOff>6799</xdr:rowOff>
    </xdr:to>
    <xdr:pic>
      <xdr:nvPicPr>
        <xdr:cNvPr id="9" name="Oceanía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ackgroundRemoval t="8889" b="90667" l="2892" r="95904">
                      <a14:foregroundMark x1="71084" y1="12444" x2="71084" y2="12444"/>
                      <a14:foregroundMark x1="74217" y1="12000" x2="74217" y2="12000"/>
                      <a14:foregroundMark x1="76145" y1="10667" x2="76145" y2="10667"/>
                      <a14:foregroundMark x1="75181" y1="12000" x2="75181" y2="12000"/>
                      <a14:foregroundMark x1="76627" y1="9333" x2="76627" y2="9333"/>
                      <a14:foregroundMark x1="79036" y1="12889" x2="79036" y2="12889"/>
                      <a14:foregroundMark x1="82892" y1="18667" x2="82892" y2="18667"/>
                      <a14:foregroundMark x1="63133" y1="72444" x2="63133" y2="72444"/>
                      <a14:foregroundMark x1="38072" y1="20000" x2="38072" y2="20000"/>
                      <a14:foregroundMark x1="31566" y1="22222" x2="31566" y2="22222"/>
                      <a14:foregroundMark x1="2892" y1="85778" x2="2892" y2="85778"/>
                      <a14:foregroundMark x1="5060" y1="91111" x2="5060" y2="91111"/>
                      <a14:foregroundMark x1="76386" y1="80000" x2="76386" y2="80000"/>
                      <a14:foregroundMark x1="86506" y1="68444" x2="86506" y2="68444"/>
                      <a14:foregroundMark x1="86747" y1="62222" x2="86747" y2="62222"/>
                      <a14:foregroundMark x1="85783" y1="48444" x2="85783" y2="48444"/>
                      <a14:foregroundMark x1="85542" y1="38222" x2="85542" y2="38222"/>
                      <a14:foregroundMark x1="88193" y1="30222" x2="88193" y2="30222"/>
                      <a14:foregroundMark x1="95422" y1="29778" x2="95422" y2="29778"/>
                      <a14:foregroundMark x1="95904" y1="32000" x2="95904" y2="3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9042399"/>
          <a:ext cx="2636080" cy="1429200"/>
        </a:xfrm>
        <a:prstGeom prst="rect">
          <a:avLst/>
        </a:prstGeom>
      </xdr:spPr>
    </xdr:pic>
    <xdr:clientData/>
  </xdr:twoCellAnchor>
  <xdr:twoCellAnchor editAs="oneCell">
    <xdr:from>
      <xdr:col>48</xdr:col>
      <xdr:colOff>6350</xdr:colOff>
      <xdr:row>88</xdr:row>
      <xdr:rowOff>95249</xdr:rowOff>
    </xdr:from>
    <xdr:to>
      <xdr:col>71</xdr:col>
      <xdr:colOff>13530</xdr:colOff>
      <xdr:row>103</xdr:row>
      <xdr:rowOff>449</xdr:rowOff>
    </xdr:to>
    <xdr:pic>
      <xdr:nvPicPr>
        <xdr:cNvPr id="11" name="Oceanía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backgroundRemoval t="9778" b="90667" l="3133" r="96145">
                      <a14:foregroundMark x1="68193" y1="12889" x2="68193" y2="12889"/>
                      <a14:foregroundMark x1="74458" y1="12000" x2="74458" y2="12000"/>
                      <a14:foregroundMark x1="76386" y1="10222" x2="76386" y2="10222"/>
                      <a14:foregroundMark x1="78795" y1="12000" x2="78795" y2="12000"/>
                      <a14:foregroundMark x1="82892" y1="18222" x2="82892" y2="18222"/>
                      <a14:foregroundMark x1="63133" y1="73333" x2="63133" y2="73333"/>
                      <a14:foregroundMark x1="75904" y1="12000" x2="75904" y2="12000"/>
                      <a14:foregroundMark x1="38072" y1="19111" x2="38072" y2="19111"/>
                      <a14:foregroundMark x1="31566" y1="22667" x2="31566" y2="22667"/>
                      <a14:foregroundMark x1="3614" y1="85778" x2="3614" y2="85778"/>
                      <a14:foregroundMark x1="5060" y1="90667" x2="5060" y2="90667"/>
                      <a14:foregroundMark x1="76627" y1="80000" x2="76627" y2="80000"/>
                      <a14:foregroundMark x1="86024" y1="69333" x2="86024" y2="69333"/>
                      <a14:foregroundMark x1="86506" y1="63111" x2="86506" y2="63111"/>
                      <a14:foregroundMark x1="85783" y1="47556" x2="85783" y2="47556"/>
                      <a14:foregroundMark x1="85060" y1="37778" x2="85060" y2="37778"/>
                      <a14:foregroundMark x1="88193" y1="30222" x2="88193" y2="30222"/>
                      <a14:foregroundMark x1="95663" y1="29333" x2="95663" y2="29333"/>
                      <a14:foregroundMark x1="96145" y1="32444" x2="96145" y2="324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50" y="9036049"/>
          <a:ext cx="2636080" cy="1429200"/>
        </a:xfrm>
        <a:prstGeom prst="rect">
          <a:avLst/>
        </a:prstGeom>
      </xdr:spPr>
    </xdr:pic>
    <xdr:clientData/>
  </xdr:twoCellAnchor>
  <xdr:twoCellAnchor editAs="oneCell">
    <xdr:from>
      <xdr:col>72</xdr:col>
      <xdr:colOff>6350</xdr:colOff>
      <xdr:row>88</xdr:row>
      <xdr:rowOff>95249</xdr:rowOff>
    </xdr:from>
    <xdr:to>
      <xdr:col>95</xdr:col>
      <xdr:colOff>13530</xdr:colOff>
      <xdr:row>103</xdr:row>
      <xdr:rowOff>449</xdr:rowOff>
    </xdr:to>
    <xdr:pic>
      <xdr:nvPicPr>
        <xdr:cNvPr id="13" name="Oceanía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9778" b="90667" l="3133" r="95663">
                      <a14:foregroundMark x1="68675" y1="12000" x2="68675" y2="12000"/>
                      <a14:foregroundMark x1="74699" y1="12444" x2="74699" y2="12444"/>
                      <a14:foregroundMark x1="75904" y1="11556" x2="75904" y2="11556"/>
                      <a14:foregroundMark x1="76145" y1="9778" x2="76145" y2="9778"/>
                      <a14:foregroundMark x1="78554" y1="12000" x2="78554" y2="12000"/>
                      <a14:foregroundMark x1="79036" y1="12889" x2="79036" y2="12889"/>
                      <a14:foregroundMark x1="83133" y1="18667" x2="83133" y2="18667"/>
                      <a14:foregroundMark x1="61928" y1="73778" x2="61928" y2="73778"/>
                      <a14:foregroundMark x1="37590" y1="20000" x2="37590" y2="20000"/>
                      <a14:foregroundMark x1="31084" y1="21778" x2="31084" y2="21778"/>
                      <a14:foregroundMark x1="3133" y1="85778" x2="3133" y2="85778"/>
                      <a14:foregroundMark x1="5301" y1="90667" x2="5301" y2="90667"/>
                      <a14:foregroundMark x1="76627" y1="79111" x2="76627" y2="79111"/>
                      <a14:foregroundMark x1="86265" y1="69333" x2="86265" y2="69333"/>
                      <a14:foregroundMark x1="86747" y1="62222" x2="86747" y2="62222"/>
                      <a14:foregroundMark x1="85783" y1="47556" x2="85783" y2="47556"/>
                      <a14:foregroundMark x1="85301" y1="37778" x2="85301" y2="37778"/>
                      <a14:foregroundMark x1="88193" y1="30222" x2="88193" y2="30222"/>
                      <a14:foregroundMark x1="95422" y1="29333" x2="95422" y2="29333"/>
                      <a14:foregroundMark x1="95663" y1="32444" x2="95663" y2="324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5950" y="9036049"/>
          <a:ext cx="2636080" cy="1429200"/>
        </a:xfrm>
        <a:prstGeom prst="rect">
          <a:avLst/>
        </a:prstGeom>
      </xdr:spPr>
    </xdr:pic>
    <xdr:clientData/>
  </xdr:twoCellAnchor>
  <xdr:twoCellAnchor editAs="oneCell">
    <xdr:from>
      <xdr:col>96</xdr:col>
      <xdr:colOff>6350</xdr:colOff>
      <xdr:row>88</xdr:row>
      <xdr:rowOff>95249</xdr:rowOff>
    </xdr:from>
    <xdr:to>
      <xdr:col>119</xdr:col>
      <xdr:colOff>13530</xdr:colOff>
      <xdr:row>103</xdr:row>
      <xdr:rowOff>449</xdr:rowOff>
    </xdr:to>
    <xdr:pic>
      <xdr:nvPicPr>
        <xdr:cNvPr id="15" name="Oceanía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9778" b="90667" l="3133" r="96145">
                      <a14:foregroundMark x1="68675" y1="13778" x2="68675" y2="13778"/>
                      <a14:foregroundMark x1="73976" y1="19556" x2="73976" y2="19556"/>
                      <a14:foregroundMark x1="74217" y1="12000" x2="74217" y2="12000"/>
                      <a14:foregroundMark x1="76145" y1="10667" x2="76145" y2="10667"/>
                      <a14:foregroundMark x1="75663" y1="12444" x2="75663" y2="12444"/>
                      <a14:foregroundMark x1="79036" y1="12000" x2="79036" y2="12000"/>
                      <a14:foregroundMark x1="62410" y1="73333" x2="62410" y2="73333"/>
                      <a14:foregroundMark x1="38072" y1="20000" x2="38072" y2="20000"/>
                      <a14:foregroundMark x1="31084" y1="21778" x2="31084" y2="21778"/>
                      <a14:foregroundMark x1="3373" y1="85778" x2="3373" y2="85778"/>
                      <a14:foregroundMark x1="4578" y1="90667" x2="4578" y2="90667"/>
                      <a14:foregroundMark x1="76627" y1="79556" x2="76627" y2="79556"/>
                      <a14:foregroundMark x1="86024" y1="68889" x2="86024" y2="68889"/>
                      <a14:foregroundMark x1="86747" y1="63111" x2="86747" y2="63111"/>
                      <a14:foregroundMark x1="88675" y1="67111" x2="88675" y2="67111"/>
                      <a14:foregroundMark x1="86265" y1="48000" x2="86265" y2="48000"/>
                      <a14:foregroundMark x1="85301" y1="38222" x2="85301" y2="38222"/>
                      <a14:foregroundMark x1="88193" y1="29333" x2="88193" y2="29333"/>
                      <a14:foregroundMark x1="95663" y1="30222" x2="95663" y2="30222"/>
                      <a14:foregroundMark x1="96145" y1="31556" x2="96145" y2="315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9150" y="9036049"/>
          <a:ext cx="2636080" cy="1429200"/>
        </a:xfrm>
        <a:prstGeom prst="rect">
          <a:avLst/>
        </a:prstGeom>
      </xdr:spPr>
    </xdr:pic>
    <xdr:clientData/>
  </xdr:twoCellAnchor>
  <xdr:twoCellAnchor editAs="oneCell">
    <xdr:from>
      <xdr:col>120</xdr:col>
      <xdr:colOff>6350</xdr:colOff>
      <xdr:row>88</xdr:row>
      <xdr:rowOff>95249</xdr:rowOff>
    </xdr:from>
    <xdr:to>
      <xdr:col>143</xdr:col>
      <xdr:colOff>13530</xdr:colOff>
      <xdr:row>103</xdr:row>
      <xdr:rowOff>449</xdr:rowOff>
    </xdr:to>
    <xdr:pic>
      <xdr:nvPicPr>
        <xdr:cNvPr id="17" name="Oceanía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backgroundRemoval t="9778" b="91111" l="3133" r="96145">
                      <a14:foregroundMark x1="68675" y1="13333" x2="68675" y2="13333"/>
                      <a14:foregroundMark x1="74940" y1="11556" x2="74940" y2="11556"/>
                      <a14:foregroundMark x1="75904" y1="11556" x2="75904" y2="11556"/>
                      <a14:foregroundMark x1="76386" y1="10222" x2="76386" y2="10222"/>
                      <a14:foregroundMark x1="61928" y1="74222" x2="61928" y2="74222"/>
                      <a14:foregroundMark x1="76627" y1="80000" x2="76627" y2="80000"/>
                      <a14:foregroundMark x1="85783" y1="69778" x2="85783" y2="69778"/>
                      <a14:foregroundMark x1="86024" y1="48889" x2="86024" y2="48889"/>
                      <a14:foregroundMark x1="86747" y1="62667" x2="86747" y2="62667"/>
                      <a14:foregroundMark x1="88916" y1="66667" x2="88916" y2="66667"/>
                      <a14:foregroundMark x1="88193" y1="67556" x2="88193" y2="67556"/>
                      <a14:foregroundMark x1="85542" y1="38222" x2="85542" y2="38222"/>
                      <a14:foregroundMark x1="88193" y1="31111" x2="88193" y2="31111"/>
                      <a14:foregroundMark x1="96145" y1="29778" x2="96145" y2="29778"/>
                      <a14:foregroundMark x1="95904" y1="32889" x2="95904" y2="32889"/>
                      <a14:foregroundMark x1="37349" y1="19111" x2="37349" y2="19111"/>
                      <a14:foregroundMark x1="31325" y1="22222" x2="31325" y2="22222"/>
                      <a14:foregroundMark x1="3133" y1="86222" x2="3133" y2="86222"/>
                      <a14:foregroundMark x1="5060" y1="91111" x2="5060" y2="911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350" y="9036049"/>
          <a:ext cx="2636080" cy="1429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Wave" refreshedDate="45220.438579282411" createdVersion="8" refreshedVersion="8" minRefreshableVersion="3" recordCount="2" xr:uid="{00000000-000A-0000-FFFF-FFFF07000000}">
  <cacheSource type="worksheet">
    <worksheetSource name="TablaFechaHora"/>
  </cacheSource>
  <cacheFields count="1">
    <cacheField name="Fecha y hora" numFmtId="0">
      <sharedItems containsSemiMixedTypes="0" containsNonDate="0" containsDate="1" containsString="0" minDate="1899-12-30T10:25:45" maxDate="2023-10-22T00:00:00" count="16">
        <d v="2023-10-21T00:00:00"/>
        <d v="1899-12-30T10:31:33"/>
        <d v="2023-10-18T00:00:00" u="1"/>
        <d v="1899-12-30T13:31:01" u="1"/>
        <d v="1899-12-30T10:38:28" u="1"/>
        <d v="1899-12-30T10:44:14" u="1"/>
        <d v="1899-12-30T10:40:06" u="1"/>
        <d v="2023-10-14T10:28:19" u="1"/>
        <d v="2023-10-14T00:00:00" u="1"/>
        <d v="1899-12-30T10:39:05" u="1"/>
        <d v="1899-12-30T10:25:45" u="1"/>
        <d v="1899-12-30T10:33:25" u="1"/>
        <d v="1899-12-30T10:50:43" u="1"/>
        <d v="1899-12-30T10:39:59" u="1"/>
        <d v="1899-12-30T10:38:50" u="1"/>
        <d v="1899-12-30T10:37:4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Wave" refreshedDate="45220.438580555558" createdVersion="8" refreshedVersion="8" minRefreshableVersion="3" recordCount="11" xr:uid="{00000000-000A-0000-FFFF-FFFF04000000}">
  <cacheSource type="worksheet">
    <worksheetSource name="TablaEstadísticas"/>
  </cacheSource>
  <cacheFields count="1">
    <cacheField name="Estadísticas" numFmtId="0">
      <sharedItems count="11">
        <s v="Población masculina actual"/>
        <s v="Población femenina actual"/>
        <s v="Población actual"/>
        <s v="Nacimientos hoy"/>
        <s v="Nacimientos este año"/>
        <s v="Muertes hoy"/>
        <s v="Muertes este año"/>
        <s v="La migración neta hoy"/>
        <s v="La migración neta este año"/>
        <s v="Crecimiento poblacional hoy"/>
        <s v="Crecimiento poblacional este año"/>
      </sharedItems>
    </cacheField>
  </cacheFields>
  <extLst>
    <ext xmlns:x14="http://schemas.microsoft.com/office/spreadsheetml/2009/9/main" uri="{725AE2AE-9491-48be-B2B4-4EB974FC3084}">
      <x14:pivotCacheDefinition pivotCacheId="150209553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">
  <r>
    <x v="0"/>
  </r>
  <r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Estadísticas" cacheId="1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 rowHeaderCaption="Estadísticas">
  <location ref="A1:A2" firstHeaderRow="1" firstDataRow="1" firstDataCol="1"/>
  <pivotFields count="1">
    <pivotField axis="axisRow" showAll="0" defaultSubtotal="0">
      <items count="11">
        <item h="1" x="10"/>
        <item h="1" x="9"/>
        <item h="1" x="8"/>
        <item h="1" x="7"/>
        <item h="1" x="6"/>
        <item h="1" x="5"/>
        <item h="1" x="4"/>
        <item h="1" x="3"/>
        <item x="2"/>
        <item h="1" x="1"/>
        <item h="1" x="0"/>
      </items>
    </pivotField>
  </pivotFields>
  <rowFields count="1">
    <field x="0"/>
  </rowFields>
  <rowItems count="1">
    <i>
      <x v="8"/>
    </i>
  </rowItems>
  <colItems count="1">
    <i/>
  </colItems>
  <formats count="4">
    <format dxfId="126">
      <pivotArea dataOnly="0" labelOnly="1" fieldPosition="0">
        <references count="1">
          <reference field="0" count="0"/>
        </references>
      </pivotArea>
    </format>
    <format dxfId="125">
      <pivotArea type="all" dataOnly="0" outline="0" fieldPosition="0"/>
    </format>
    <format dxfId="124">
      <pivotArea field="0" type="button" dataOnly="0" labelOnly="1" outline="0" axis="axisRow" fieldPosition="0"/>
    </format>
    <format dxfId="123">
      <pivotArea dataOnly="0" labelOnly="1" fieldPosition="0">
        <references count="1">
          <reference field="0" count="0"/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FechaHora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 rowHeaderCaption="Fecha y hora">
  <location ref="C4:C6" firstHeaderRow="1" firstDataRow="1" firstDataCol="1"/>
  <pivotFields count="1">
    <pivotField axis="axisRow" numFmtId="164" showAll="0" defaultSubtotal="0">
      <items count="16">
        <item m="1" x="7"/>
        <item m="1" x="8"/>
        <item m="1" x="11"/>
        <item m="1" x="15"/>
        <item m="1" x="4"/>
        <item m="1" x="14"/>
        <item m="1" x="9"/>
        <item m="1" x="13"/>
        <item m="1" x="6"/>
        <item m="1" x="5"/>
        <item m="1" x="12"/>
        <item m="1" x="2"/>
        <item m="1" x="10"/>
        <item m="1" x="3"/>
        <item x="0"/>
        <item x="1"/>
      </items>
    </pivotField>
  </pivotFields>
  <rowFields count="1">
    <field x="0"/>
  </rowFields>
  <rowItems count="2">
    <i>
      <x v="14"/>
    </i>
    <i>
      <x v="15"/>
    </i>
  </rowItems>
  <colItems count="1">
    <i/>
  </colItems>
  <formats count="12">
    <format dxfId="138">
      <pivotArea dataOnly="0" labelOnly="1" fieldPosition="0">
        <references count="1">
          <reference field="0" count="1">
            <x v="1"/>
          </reference>
        </references>
      </pivotArea>
    </format>
    <format dxfId="137">
      <pivotArea dataOnly="0" labelOnly="1" fieldPosition="0">
        <references count="1">
          <reference field="0" count="0"/>
        </references>
      </pivotArea>
    </format>
    <format dxfId="136">
      <pivotArea type="all" dataOnly="0" outline="0" fieldPosition="0"/>
    </format>
    <format dxfId="135">
      <pivotArea field="0" type="button" dataOnly="0" labelOnly="1" outline="0" axis="axisRow" fieldPosition="0"/>
    </format>
    <format dxfId="134">
      <pivotArea dataOnly="0" labelOnly="1" fieldPosition="0">
        <references count="1">
          <reference field="0" count="0"/>
        </references>
      </pivotArea>
    </format>
    <format dxfId="133">
      <pivotArea type="all" dataOnly="0" outline="0" fieldPosition="0"/>
    </format>
    <format dxfId="132">
      <pivotArea field="0" type="button" dataOnly="0" labelOnly="1" outline="0" axis="axisRow" fieldPosition="0"/>
    </format>
    <format dxfId="131">
      <pivotArea dataOnly="0" labelOnly="1" fieldPosition="0">
        <references count="1">
          <reference field="0" count="0"/>
        </references>
      </pivotArea>
    </format>
    <format dxfId="130">
      <pivotArea dataOnly="0" labelOnly="1" fieldPosition="0">
        <references count="1">
          <reference field="0" count="1">
            <x v="11"/>
          </reference>
        </references>
      </pivotArea>
    </format>
    <format dxfId="129">
      <pivotArea type="all" dataOnly="0" outline="0" fieldPosition="0"/>
    </format>
    <format dxfId="128">
      <pivotArea field="0" type="button" dataOnly="0" labelOnly="1" outline="0" axis="axisRow" fieldPosition="0"/>
    </format>
    <format dxfId="127">
      <pivotArea dataOnly="0" labelOnly="1" fieldPosition="0">
        <references count="1">
          <reference field="0" count="0"/>
        </references>
      </pivotArea>
    </format>
  </formats>
  <pivotTableStyleInfo name="PivotStyleDark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backgroundRefresh="0" connectionId="1" xr16:uid="{00000000-0016-0000-03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backgroundRefresh="0" connectionId="2" xr16:uid="{00000000-0016-0000-04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backgroundRefresh="0" connectionId="3" xr16:uid="{00000000-0016-0000-05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backgroundRefresh="0" connectionId="4" xr16:uid="{00000000-0016-0000-06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backgroundRefresh="0" connectionId="5" xr16:uid="{00000000-0016-0000-07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6" backgroundRefresh="0" connectionId="6" xr16:uid="{00000000-0016-0000-08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tadísticas" xr10:uid="{00000000-0013-0000-FFFF-FFFF01000000}" sourceName="Estadísticas">
  <pivotTables>
    <pivotTable tabId="9" name="TablaDinámicaEstadísticas"/>
  </pivotTables>
  <data>
    <tabular pivotCacheId="1502095534" sortOrder="descending">
      <items count="11">
        <i x="0"/>
        <i x="1"/>
        <i x="2" s="1"/>
        <i x="3"/>
        <i x="4"/>
        <i x="5"/>
        <i x="6"/>
        <i x="7"/>
        <i x="8"/>
        <i x="9"/>
        <i x="1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tadísticas" xr10:uid="{00000000-0014-0000-FFFF-FFFF01000000}" cache="SegmentaciónDeDatos_Estadísticas" caption="Estadísticas" showCaption="0" style="SlicerStyleLight1 2" rowHeight="241300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Continentes" displayName="TablaContinentes" ref="B22:D29" totalsRowCount="1" headerRowDxfId="150" dataDxfId="148" totalsRowDxfId="146" headerRowBorderDxfId="149" tableBorderDxfId="147" totalsRowBorderDxfId="145">
  <autoFilter ref="B22:D28" xr:uid="{00000000-0009-0000-0100-000001000000}"/>
  <tableColumns count="3">
    <tableColumn id="1" xr3:uid="{00000000-0010-0000-0200-000001000000}" name="Continente" totalsRowLabel="Total" dataDxfId="144" totalsRowDxfId="143"/>
    <tableColumn id="2" xr3:uid="{00000000-0010-0000-0200-000002000000}" name="Población" totalsRowFunction="sum" dataDxfId="142" totalsRowDxfId="141" dataCellStyle="Porcentaje"/>
    <tableColumn id="3" xr3:uid="{00000000-0010-0000-0200-000003000000}" name="#" dataDxfId="140" totalsRowDxfId="139">
      <calculatedColumnFormula>_xlfn.RANK.EQ(TablaContinentes[[#This Row],[Población]],TablaContinentes[Población])</calculatedColumnFormula>
    </tableColumn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Reloj_de_población_de_Oceanía" displayName="Reloj_de_población_de_Oceanía" ref="A1:B12" tableType="queryTable" totalsRowShown="0">
  <autoFilter ref="A1:B12" xr:uid="{00000000-0009-0000-0100-000008000000}"/>
  <tableColumns count="2">
    <tableColumn id="1" xr3:uid="{00000000-0010-0000-0800-000001000000}" uniqueName="1" name="Concepto" queryTableFieldId="1" dataDxfId="97"/>
    <tableColumn id="2" xr3:uid="{00000000-0010-0000-0800-000002000000}" uniqueName="2" name="Valor" queryTableFieldId="2" dataDxfId="9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laEstadísticas" displayName="TablaEstadísticas" ref="A3:A14" totalsRowShown="0" headerRowDxfId="122" dataDxfId="120" headerRowBorderDxfId="121" tableBorderDxfId="119" totalsRowBorderDxfId="118">
  <autoFilter ref="A3:A14" xr:uid="{00000000-0009-0000-0100-00000A000000}"/>
  <sortState xmlns:xlrd2="http://schemas.microsoft.com/office/spreadsheetml/2017/richdata2" ref="A4:A14">
    <sortCondition descending="1" ref="A3:A14"/>
  </sortState>
  <tableColumns count="1">
    <tableColumn id="1" xr3:uid="{00000000-0010-0000-0000-000001000000}" name="Estadísticas" dataDxfId="11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FechaHora" displayName="TablaFechaHora" ref="C1:C3" totalsRowShown="0" headerRowDxfId="116" dataDxfId="115">
  <autoFilter ref="C1:C3" xr:uid="{00000000-0009-0000-0100-000009000000}"/>
  <tableColumns count="1">
    <tableColumn id="1" xr3:uid="{00000000-0010-0000-0100-000001000000}" name="Fecha y hora" dataDxfId="114">
      <calculatedColumnFormula>TODAY()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30448B3-B145-4A2A-85C5-241C0DC82664}" name="TablaEtiquetas" displayName="TablaEtiquetas" ref="E1:E7" totalsRowShown="0" headerRowDxfId="113" dataDxfId="111" headerRowBorderDxfId="112" tableBorderDxfId="110" totalsRowBorderDxfId="109">
  <autoFilter ref="E1:E7" xr:uid="{B30448B3-B145-4A2A-85C5-241C0DC82664}"/>
  <tableColumns count="1">
    <tableColumn id="1" xr3:uid="{B0420A87-C654-46E5-A92C-D4A70689FC5C}" name="Continente" dataDxfId="108">
      <calculatedColumnFormula>IF($E$10,Mapa!B23&amp;CHAR(10)&amp;TEXT(Mapa!C23,"#.##0"),"")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Reloj_de_población_de_África" displayName="Reloj_de_población_de_África" ref="A1:B12" tableType="queryTable" totalsRowShown="0">
  <autoFilter ref="A1:B12" xr:uid="{00000000-0009-0000-0100-000007000000}"/>
  <tableColumns count="2">
    <tableColumn id="1" xr3:uid="{00000000-0010-0000-0300-000001000000}" uniqueName="1" name="Concepto" queryTableFieldId="1" dataDxfId="107"/>
    <tableColumn id="2" xr3:uid="{00000000-0010-0000-0300-000002000000}" uniqueName="2" name="Valor" queryTableFieldId="2" dataDxfId="10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Reloj_de_población_de_América_del_Norte" displayName="Reloj_de_población_de_América_del_Norte" ref="A1:B12" tableType="queryTable" totalsRowShown="0">
  <autoFilter ref="A1:B12" xr:uid="{00000000-0009-0000-0100-000003000000}"/>
  <tableColumns count="2">
    <tableColumn id="1" xr3:uid="{00000000-0010-0000-0400-000001000000}" uniqueName="1" name="Concepto" queryTableFieldId="1" dataDxfId="105"/>
    <tableColumn id="2" xr3:uid="{00000000-0010-0000-0400-000002000000}" uniqueName="2" name="Valor" queryTableFieldId="2" dataDxfId="10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5000000}" name="Reloj_de_población_de_América_del_Sur" displayName="Reloj_de_población_de_América_del_Sur" ref="A1:B12" tableType="queryTable" totalsRowShown="0">
  <autoFilter ref="A1:B12" xr:uid="{00000000-0009-0000-0100-000004000000}"/>
  <tableColumns count="2">
    <tableColumn id="1" xr3:uid="{00000000-0010-0000-0500-000001000000}" uniqueName="1" name="Concepto" queryTableFieldId="1" dataDxfId="103"/>
    <tableColumn id="2" xr3:uid="{00000000-0010-0000-0500-000002000000}" uniqueName="2" name="Valor" queryTableFieldId="2" dataDxfId="10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Reloj_de_población_de_Asia" displayName="Reloj_de_población_de_Asia" ref="A1:B12" tableType="queryTable" totalsRowShown="0">
  <autoFilter ref="A1:B12" xr:uid="{00000000-0009-0000-0100-000006000000}"/>
  <tableColumns count="2">
    <tableColumn id="1" xr3:uid="{00000000-0010-0000-0600-000001000000}" uniqueName="1" name="Concepto" queryTableFieldId="1" dataDxfId="101"/>
    <tableColumn id="2" xr3:uid="{00000000-0010-0000-0600-000002000000}" uniqueName="2" name="Valor" queryTableFieldId="2" dataDxfId="100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Reloj_de_población_de_Europa" displayName="Reloj_de_población_de_Europa" ref="A1:B12" tableType="queryTable" totalsRowShown="0">
  <autoFilter ref="A1:B12" xr:uid="{00000000-0009-0000-0100-000005000000}"/>
  <tableColumns count="2">
    <tableColumn id="1" xr3:uid="{00000000-0010-0000-0700-000001000000}" uniqueName="1" name="Concepto" queryTableFieldId="1" dataDxfId="99"/>
    <tableColumn id="2" xr3:uid="{00000000-0010-0000-0700-000002000000}" uniqueName="2" name="Valor" queryTableFieldId="2" dataDxfId="9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microsoft.com/office/2007/relationships/slicer" Target="../slicers/slicer1.xml"/><Relationship Id="rId3" Type="http://schemas.openxmlformats.org/officeDocument/2006/relationships/hyperlink" Target="https://www.youtube.com/c/PedroWave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table" Target="../tables/table1.xml"/><Relationship Id="rId2" Type="http://schemas.openxmlformats.org/officeDocument/2006/relationships/hyperlink" Target="https://creativecommons.org/licenses/by-nc-sa/3.0/deed.es" TargetMode="External"/><Relationship Id="rId1" Type="http://schemas.openxmlformats.org/officeDocument/2006/relationships/hyperlink" Target="https://countrymeters.info/es" TargetMode="External"/><Relationship Id="rId6" Type="http://schemas.openxmlformats.org/officeDocument/2006/relationships/hyperlink" Target="https://es.wikipedia.org/wiki/Archivo:BlankMap-World6.svg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s://upload.wikimedia.org/wikipedia/commons/4/4d/BlankMap-World.svg" TargetMode="External"/><Relationship Id="rId10" Type="http://schemas.openxmlformats.org/officeDocument/2006/relationships/control" Target="../activeX/activeX1.xml"/><Relationship Id="rId4" Type="http://schemas.openxmlformats.org/officeDocument/2006/relationships/hyperlink" Target="https://support.microsoft.com/es-es/office/editar-im%C3%A1genes-svg-en-microsoft-365-69f29d39-194a-4072-8c35-dbe5e7ea528c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  <pageSetUpPr fitToPage="1"/>
  </sheetPr>
  <dimension ref="B1:O33"/>
  <sheetViews>
    <sheetView showGridLines="0" tabSelected="1" zoomScaleNormal="100" workbookViewId="0"/>
  </sheetViews>
  <sheetFormatPr baseColWidth="10" defaultColWidth="10.81640625" defaultRowHeight="14.5" x14ac:dyDescent="0.35"/>
  <cols>
    <col min="1" max="1" width="4.6328125" style="1" customWidth="1"/>
    <col min="2" max="3" width="16.6328125" style="1" customWidth="1"/>
    <col min="4" max="4" width="4.6328125" style="1" customWidth="1"/>
    <col min="5" max="8" width="10.81640625" style="1"/>
    <col min="9" max="10" width="10.81640625" style="1" customWidth="1"/>
    <col min="11" max="14" width="10.81640625" style="1"/>
    <col min="15" max="15" width="12.6328125" style="1" customWidth="1"/>
    <col min="16" max="16" width="4.6328125" style="1" customWidth="1"/>
    <col min="17" max="16384" width="10.81640625" style="1"/>
  </cols>
  <sheetData>
    <row r="1" spans="2:15" ht="14.5" customHeight="1" thickBot="1" x14ac:dyDescent="0.4">
      <c r="G1" s="13"/>
    </row>
    <row r="2" spans="2:15" ht="18.5" x14ac:dyDescent="0.35">
      <c r="B2" s="45" t="s">
        <v>30</v>
      </c>
      <c r="C2" s="46"/>
      <c r="D2" s="46"/>
      <c r="E2" s="47"/>
      <c r="F2" s="16"/>
      <c r="H2" s="39" t="str">
        <f>MiEstadística&amp;CHAR(10)&amp;TEXT(TablaContinentes[[#Totals],[Población]],"#.##0")</f>
        <v>Población actual
8.127.936.993</v>
      </c>
      <c r="I2" s="40"/>
      <c r="J2" s="40"/>
      <c r="K2" s="40"/>
      <c r="L2" s="41"/>
      <c r="O2" s="17">
        <f>Datos!$C$5</f>
        <v>45220</v>
      </c>
    </row>
    <row r="3" spans="2:15" ht="14.5" customHeight="1" thickBot="1" x14ac:dyDescent="0.4">
      <c r="B3" s="48"/>
      <c r="C3" s="49"/>
      <c r="D3" s="49"/>
      <c r="E3" s="50"/>
      <c r="F3" s="16"/>
      <c r="H3" s="42"/>
      <c r="I3" s="43"/>
      <c r="J3" s="43"/>
      <c r="K3" s="43"/>
      <c r="L3" s="44"/>
      <c r="O3" s="18">
        <f>Datos!$C$6</f>
        <v>0.43857638888888889</v>
      </c>
    </row>
    <row r="22" spans="2:15" x14ac:dyDescent="0.35">
      <c r="B22" s="28" t="s">
        <v>3</v>
      </c>
      <c r="C22" s="29" t="s">
        <v>31</v>
      </c>
      <c r="D22" s="30" t="s">
        <v>43</v>
      </c>
    </row>
    <row r="23" spans="2:15" x14ac:dyDescent="0.35">
      <c r="B23" s="19" t="s">
        <v>2</v>
      </c>
      <c r="C23" s="20">
        <f>VLOOKUP(MiEstadística&amp;"*",Reloj_de_población_de_África[],2,FALSE)</f>
        <v>1458876251</v>
      </c>
      <c r="D23" s="21">
        <f>_xlfn.RANK.EQ(TablaContinentes[[#This Row],[Población]],TablaContinentes[Población])</f>
        <v>2</v>
      </c>
    </row>
    <row r="24" spans="2:15" x14ac:dyDescent="0.35">
      <c r="B24" s="19" t="s">
        <v>5</v>
      </c>
      <c r="C24" s="20">
        <f>VLOOKUP(MiEstadística&amp;"*",Reloj_de_población_de_América_del_Norte[],2,FALSE)</f>
        <v>611802484</v>
      </c>
      <c r="D24" s="21">
        <f>_xlfn.RANK.EQ(TablaContinentes[[#This Row],[Población]],TablaContinentes[Población])</f>
        <v>4</v>
      </c>
    </row>
    <row r="25" spans="2:15" x14ac:dyDescent="0.35">
      <c r="B25" s="19" t="s">
        <v>27</v>
      </c>
      <c r="C25" s="20">
        <f>VLOOKUP(MiEstadística&amp;"*",Reloj_de_población_de_América_del_Sur[],2,FALSE)</f>
        <v>446379673</v>
      </c>
      <c r="D25" s="21">
        <f>_xlfn.RANK.EQ(TablaContinentes[[#This Row],[Población]],TablaContinentes[Población])</f>
        <v>5</v>
      </c>
    </row>
    <row r="26" spans="2:15" x14ac:dyDescent="0.35">
      <c r="B26" s="19" t="s">
        <v>0</v>
      </c>
      <c r="C26" s="20">
        <f>VLOOKUP(MiEstadística&amp;"*",Reloj_de_población_de_Asia[],2,FALSE)</f>
        <v>4814006716</v>
      </c>
      <c r="D26" s="21">
        <f>_xlfn.RANK.EQ(TablaContinentes[[#This Row],[Población]],TablaContinentes[Población])</f>
        <v>1</v>
      </c>
    </row>
    <row r="27" spans="2:15" ht="15.5" x14ac:dyDescent="0.35">
      <c r="B27" s="19" t="s">
        <v>1</v>
      </c>
      <c r="C27" s="20">
        <f>VLOOKUP(MiEstadística&amp;"*",Reloj_de_población_de_Europa[],2,FALSE)</f>
        <v>751896545</v>
      </c>
      <c r="D27" s="21">
        <f>_xlfn.RANK.EQ(TablaContinentes[[#This Row],[Población]],TablaContinentes[Población])</f>
        <v>3</v>
      </c>
      <c r="I27" s="14"/>
      <c r="J27" s="14"/>
      <c r="K27" s="14"/>
      <c r="L27" s="14"/>
    </row>
    <row r="28" spans="2:15" x14ac:dyDescent="0.35">
      <c r="B28" s="19" t="s">
        <v>4</v>
      </c>
      <c r="C28" s="20">
        <f>VLOOKUP(MiEstadística&amp;"*",Reloj_de_población_de_Oceanía[],2,FALSE)</f>
        <v>44975324</v>
      </c>
      <c r="D28" s="21">
        <f>_xlfn.RANK.EQ(TablaContinentes[[#This Row],[Población]],TablaContinentes[Población])</f>
        <v>6</v>
      </c>
      <c r="F28" s="15" t="s">
        <v>48</v>
      </c>
      <c r="K28"/>
      <c r="L28"/>
      <c r="N28" s="12"/>
      <c r="O28" s="12"/>
    </row>
    <row r="29" spans="2:15" x14ac:dyDescent="0.35">
      <c r="B29" s="26" t="s">
        <v>32</v>
      </c>
      <c r="C29" s="27">
        <f>SUBTOTAL(109,TablaContinentes[Población])</f>
        <v>8127936993</v>
      </c>
      <c r="D29" s="22"/>
      <c r="K29"/>
      <c r="N29" s="12"/>
      <c r="O29" s="12"/>
    </row>
    <row r="30" spans="2:15" x14ac:dyDescent="0.35">
      <c r="B30"/>
      <c r="C30"/>
      <c r="D30" s="24"/>
    </row>
    <row r="31" spans="2:15" ht="18.5" x14ac:dyDescent="0.35">
      <c r="B31" s="6" t="s">
        <v>34</v>
      </c>
      <c r="C31" s="51" t="s">
        <v>35</v>
      </c>
      <c r="D31" s="51"/>
      <c r="H31" s="6" t="s">
        <v>45</v>
      </c>
      <c r="I31" s="38" t="s">
        <v>46</v>
      </c>
      <c r="J31" s="38"/>
      <c r="K31" s="38"/>
      <c r="L31" s="38"/>
      <c r="M31" s="38"/>
    </row>
    <row r="32" spans="2:15" ht="15.5" x14ac:dyDescent="0.35">
      <c r="B32" s="6" t="s">
        <v>36</v>
      </c>
      <c r="C32" s="52" t="s">
        <v>37</v>
      </c>
      <c r="D32" s="52"/>
      <c r="H32" s="6" t="s">
        <v>44</v>
      </c>
      <c r="I32" s="38" t="s">
        <v>42</v>
      </c>
      <c r="J32" s="38"/>
      <c r="K32" s="38"/>
    </row>
    <row r="33" spans="2:14" ht="15.5" x14ac:dyDescent="0.35">
      <c r="B33" s="6" t="s">
        <v>38</v>
      </c>
      <c r="C33" s="53" t="s">
        <v>39</v>
      </c>
      <c r="D33" s="53"/>
      <c r="H33" s="6" t="s">
        <v>47</v>
      </c>
      <c r="I33" s="38" t="s">
        <v>41</v>
      </c>
      <c r="J33" s="38"/>
      <c r="K33" s="38"/>
      <c r="L33" s="38"/>
      <c r="M33" s="38"/>
      <c r="N33" s="38"/>
    </row>
  </sheetData>
  <sheetProtection sheet="1" scenarios="1"/>
  <mergeCells count="8">
    <mergeCell ref="I33:N33"/>
    <mergeCell ref="I32:K32"/>
    <mergeCell ref="H2:L3"/>
    <mergeCell ref="B2:E3"/>
    <mergeCell ref="C31:D31"/>
    <mergeCell ref="C32:D32"/>
    <mergeCell ref="C33:D33"/>
    <mergeCell ref="I31:M31"/>
  </mergeCells>
  <conditionalFormatting sqref="B23:D28">
    <cfRule type="expression" dxfId="95" priority="1" stopIfTrue="1">
      <formula>$D23=1</formula>
    </cfRule>
    <cfRule type="expression" dxfId="94" priority="2" stopIfTrue="1">
      <formula>$D23=2</formula>
    </cfRule>
    <cfRule type="expression" dxfId="93" priority="3" stopIfTrue="1">
      <formula>$D23=3</formula>
    </cfRule>
    <cfRule type="expression" dxfId="92" priority="4" stopIfTrue="1">
      <formula>$D23=4</formula>
    </cfRule>
    <cfRule type="expression" dxfId="91" priority="5" stopIfTrue="1">
      <formula>$D23=5</formula>
    </cfRule>
    <cfRule type="expression" dxfId="90" priority="6" stopIfTrue="1">
      <formula>$D23=6</formula>
    </cfRule>
  </conditionalFormatting>
  <hyperlinks>
    <hyperlink ref="B2" r:id="rId1" display="https://countrymeters.info/es" xr:uid="{00000000-0004-0000-0000-000000000000}"/>
    <hyperlink ref="C33" r:id="rId2" display="https://creativecommons.org/licenses/by-nc-sa/3.0/deed.es" xr:uid="{00000000-0004-0000-0000-000002000000}"/>
    <hyperlink ref="C32" r:id="rId3" display="https://www.youtube.com/c/PedroWave" xr:uid="{00000000-0004-0000-0000-000003000000}"/>
    <hyperlink ref="I33" r:id="rId4" display="https://support.microsoft.com/es-es/office/editar-im%C3%A1genes-svg-en-microsoft-365-69f29d39-194a-4072-8c35-dbe5e7ea528c" xr:uid="{00000000-0004-0000-0000-000004000000}"/>
    <hyperlink ref="I32" r:id="rId5" display="https://upload.wikimedia.org/wikipedia/commons/4/4d/BlankMap-World.svg" xr:uid="{00000000-0004-0000-0000-000005000000}"/>
    <hyperlink ref="I31" r:id="rId6" display="https://es.wikipedia.org/wiki/Archivo:BlankMap-World6.svg" xr:uid="{00000000-0004-0000-0000-000006000000}"/>
  </hyperlinks>
  <printOptions horizontalCentered="1" verticalCentered="1"/>
  <pageMargins left="0.86614173228346458" right="0.55118110236220474" top="0.74803149606299213" bottom="0.74803149606299213" header="0.31496062992125984" footer="0.31496062992125984"/>
  <pageSetup paperSize="9" scale="78" orientation="landscape" r:id="rId7"/>
  <drawing r:id="rId8"/>
  <legacyDrawing r:id="rId9"/>
  <controls>
    <mc:AlternateContent xmlns:mc="http://schemas.openxmlformats.org/markup-compatibility/2006">
      <mc:Choice Requires="x14">
        <control shapeId="5814" r:id="rId10" name="CheckBox1">
          <controlPr defaultSize="0" print="0" autoLine="0" altText="Casilla de etiquetas en el mapa" linkedCell="Datos!E10" r:id="rId11">
            <anchor>
              <from>
                <xdr:col>3</xdr:col>
                <xdr:colOff>317500</xdr:colOff>
                <xdr:row>3</xdr:row>
                <xdr:rowOff>171450</xdr:rowOff>
              </from>
              <to>
                <xdr:col>5</xdr:col>
                <xdr:colOff>603250</xdr:colOff>
                <xdr:row>5</xdr:row>
                <xdr:rowOff>44450</xdr:rowOff>
              </to>
            </anchor>
          </controlPr>
        </control>
      </mc:Choice>
      <mc:Fallback>
        <control shapeId="5814" r:id="rId10" name="CheckBox1"/>
      </mc:Fallback>
    </mc:AlternateContent>
  </controls>
  <tableParts count="1">
    <tablePart r:id="rId12"/>
  </tableParts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</sheetPr>
  <dimension ref="A1:E14"/>
  <sheetViews>
    <sheetView showGridLines="0" workbookViewId="0"/>
  </sheetViews>
  <sheetFormatPr baseColWidth="10" defaultRowHeight="14.5" x14ac:dyDescent="0.35"/>
  <cols>
    <col min="1" max="1" width="32.6328125" style="1" customWidth="1"/>
    <col min="2" max="2" width="10.90625" customWidth="1"/>
    <col min="3" max="3" width="15.453125" style="1" bestFit="1" customWidth="1"/>
    <col min="4" max="4" width="10.90625" style="1"/>
    <col min="5" max="5" width="16.6328125" style="1" customWidth="1"/>
    <col min="6" max="16384" width="10.90625" style="1"/>
  </cols>
  <sheetData>
    <row r="1" spans="1:5" x14ac:dyDescent="0.35">
      <c r="A1" s="8" t="s">
        <v>33</v>
      </c>
      <c r="C1" s="7" t="s">
        <v>40</v>
      </c>
      <c r="E1" s="34" t="s">
        <v>3</v>
      </c>
    </row>
    <row r="2" spans="1:5" ht="29" x14ac:dyDescent="0.35">
      <c r="A2" s="9" t="s">
        <v>8</v>
      </c>
      <c r="C2" s="10">
        <f ca="1">TODAY()</f>
        <v>45220</v>
      </c>
      <c r="D2" s="33" t="s">
        <v>50</v>
      </c>
      <c r="E2" s="35" t="str">
        <f>IF($E$10,Mapa!B23&amp;CHAR(10)&amp;TEXT(Mapa!C23,"#.##0"),"")</f>
        <v>África
1.458.876.251</v>
      </c>
    </row>
    <row r="3" spans="1:5" ht="29" x14ac:dyDescent="0.35">
      <c r="A3" s="3" t="s">
        <v>33</v>
      </c>
      <c r="C3" s="11">
        <f ca="1">NOW()-TODAY()</f>
        <v>0.53149375000066357</v>
      </c>
      <c r="D3" s="33" t="s">
        <v>51</v>
      </c>
      <c r="E3" s="35" t="str">
        <f>IF($E$10,Mapa!B24&amp;CHAR(10)&amp;TEXT(Mapa!C24,"#.##0"),"")</f>
        <v>América del Norte
611.802.484</v>
      </c>
    </row>
    <row r="4" spans="1:5" ht="29" x14ac:dyDescent="0.35">
      <c r="A4" s="4" t="s">
        <v>28</v>
      </c>
      <c r="C4" s="23" t="s">
        <v>40</v>
      </c>
      <c r="D4" s="33" t="s">
        <v>52</v>
      </c>
      <c r="E4" s="35" t="str">
        <f>IF($E$10,Mapa!B25&amp;CHAR(10)&amp;TEXT(Mapa!C25,"#.##0"),"")</f>
        <v>América del Sur
446.379.673</v>
      </c>
    </row>
    <row r="5" spans="1:5" ht="29" x14ac:dyDescent="0.35">
      <c r="A5" s="4" t="s">
        <v>29</v>
      </c>
      <c r="C5" s="37">
        <v>45220</v>
      </c>
      <c r="D5" s="33" t="s">
        <v>53</v>
      </c>
      <c r="E5" s="35" t="str">
        <f>IF($E$10,Mapa!B26&amp;CHAR(10)&amp;TEXT(Mapa!C26,"#.##0"),"")</f>
        <v>Asia
4.814.006.716</v>
      </c>
    </row>
    <row r="6" spans="1:5" ht="29" x14ac:dyDescent="0.35">
      <c r="A6" s="4" t="s">
        <v>8</v>
      </c>
      <c r="C6" s="37">
        <v>0.43857638888888889</v>
      </c>
      <c r="D6" s="33" t="s">
        <v>54</v>
      </c>
      <c r="E6" s="35" t="str">
        <f>IF($E$10,Mapa!B27&amp;CHAR(10)&amp;TEXT(Mapa!C27,"#.##0"),"")</f>
        <v>Europa
751.896.545</v>
      </c>
    </row>
    <row r="7" spans="1:5" ht="29" x14ac:dyDescent="0.35">
      <c r="A7" s="4" t="s">
        <v>12</v>
      </c>
      <c r="D7" s="33" t="s">
        <v>55</v>
      </c>
      <c r="E7" s="36" t="str">
        <f>IF($E$10,Mapa!B28&amp;CHAR(10)&amp;TEXT(Mapa!C28,"#.##0"),"")</f>
        <v>Oceanía
44.975.324</v>
      </c>
    </row>
    <row r="8" spans="1:5" x14ac:dyDescent="0.35">
      <c r="A8" s="4" t="s">
        <v>11</v>
      </c>
      <c r="E8" s="25"/>
    </row>
    <row r="9" spans="1:5" x14ac:dyDescent="0.35">
      <c r="A9" s="4" t="s">
        <v>14</v>
      </c>
      <c r="C9" s="7"/>
      <c r="E9" s="31" t="s">
        <v>49</v>
      </c>
    </row>
    <row r="10" spans="1:5" x14ac:dyDescent="0.35">
      <c r="A10" s="4" t="s">
        <v>13</v>
      </c>
      <c r="C10"/>
      <c r="E10" s="32" t="b">
        <v>1</v>
      </c>
    </row>
    <row r="11" spans="1:5" x14ac:dyDescent="0.35">
      <c r="A11" s="4" t="s">
        <v>16</v>
      </c>
      <c r="C11"/>
    </row>
    <row r="12" spans="1:5" x14ac:dyDescent="0.35">
      <c r="A12" s="4" t="s">
        <v>15</v>
      </c>
      <c r="C12"/>
    </row>
    <row r="13" spans="1:5" x14ac:dyDescent="0.35">
      <c r="A13" s="4" t="s">
        <v>18</v>
      </c>
      <c r="C13"/>
    </row>
    <row r="14" spans="1:5" x14ac:dyDescent="0.35">
      <c r="A14" s="5" t="s">
        <v>17</v>
      </c>
      <c r="C14"/>
    </row>
  </sheetData>
  <sheetProtection autoFilter="0" pivotTables="0"/>
  <phoneticPr fontId="22" type="noConversion"/>
  <pageMargins left="0.7" right="0.7" top="0.75" bottom="0.75" header="0.3" footer="0.3"/>
  <ignoredErrors>
    <ignoredError sqref="C3" calculatedColumn="1"/>
  </ignoredErrors>
  <tableParts count="3">
    <tablePart r:id="rId3"/>
    <tablePart r:id="rId4"/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stopIfTrue="1" id="{00000000-000E-0000-0100-000001000000}">
            <xm:f>Mapa!$D23=1</xm:f>
            <x14:dxf>
              <font>
                <color theme="0"/>
              </font>
              <fill>
                <patternFill>
                  <bgColor theme="4" tint="-0.499984740745262"/>
                </patternFill>
              </fill>
            </x14:dxf>
          </x14:cfRule>
          <x14:cfRule type="expression" priority="8" stopIfTrue="1" id="{00000000-000E-0000-0100-000002000000}">
            <xm:f>Mapa!$D23=2</xm:f>
            <x14:dxf>
              <font>
                <color theme="0"/>
              </font>
              <fill>
                <patternFill>
                  <bgColor theme="4" tint="-0.24994659260841701"/>
                </patternFill>
              </fill>
            </x14:dxf>
          </x14:cfRule>
          <x14:cfRule type="expression" priority="9" stopIfTrue="1" id="{00000000-000E-0000-0100-000003000000}">
            <xm:f>Mapa!$D23=3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expression" priority="10" stopIfTrue="1" id="{00000000-000E-0000-0100-000004000000}">
            <xm:f>Mapa!$D23=4</xm:f>
            <x14:dxf>
              <font>
                <color theme="0"/>
              </font>
              <fill>
                <patternFill>
                  <bgColor theme="4" tint="0.39994506668294322"/>
                </patternFill>
              </fill>
            </x14:dxf>
          </x14:cfRule>
          <x14:cfRule type="expression" priority="11" stopIfTrue="1" id="{00000000-000E-0000-0100-000005000000}">
            <xm:f>Mapa!$D23=5</xm:f>
            <x14:dxf>
              <font>
                <color theme="0"/>
              </font>
              <fill>
                <patternFill>
                  <bgColor theme="4" tint="0.59996337778862885"/>
                </patternFill>
              </fill>
            </x14:dxf>
          </x14:cfRule>
          <x14:cfRule type="expression" priority="12" stopIfTrue="1" id="{00000000-000E-0000-0100-000006000000}">
            <xm:f>Mapa!$D23=6</xm:f>
            <x14:dxf>
              <font>
                <color theme="4"/>
              </font>
              <fill>
                <patternFill>
                  <bgColor theme="4" tint="0.79998168889431442"/>
                </patternFill>
              </fill>
            </x14:dxf>
          </x14:cfRule>
          <xm:sqref>E2:E7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"/>
  <sheetViews>
    <sheetView showGridLines="0" workbookViewId="0"/>
  </sheetViews>
  <sheetFormatPr baseColWidth="10" defaultColWidth="1.6328125" defaultRowHeight="8" customHeight="1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2.4531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1458876251</v>
      </c>
    </row>
    <row r="3" spans="1:2" x14ac:dyDescent="0.35">
      <c r="A3" t="s">
        <v>23</v>
      </c>
      <c r="B3" s="2">
        <v>729456717</v>
      </c>
    </row>
    <row r="4" spans="1:2" x14ac:dyDescent="0.35">
      <c r="A4" t="s">
        <v>24</v>
      </c>
      <c r="B4" s="2">
        <v>729419534</v>
      </c>
    </row>
    <row r="5" spans="1:2" x14ac:dyDescent="0.35">
      <c r="A5" t="s">
        <v>11</v>
      </c>
      <c r="B5" s="2">
        <v>41558310</v>
      </c>
    </row>
    <row r="6" spans="1:2" x14ac:dyDescent="0.35">
      <c r="A6" t="s">
        <v>12</v>
      </c>
      <c r="B6" s="2">
        <v>62094</v>
      </c>
    </row>
    <row r="7" spans="1:2" x14ac:dyDescent="0.35">
      <c r="A7" t="s">
        <v>13</v>
      </c>
      <c r="B7" s="2">
        <v>11323969</v>
      </c>
    </row>
    <row r="8" spans="1:2" x14ac:dyDescent="0.35">
      <c r="A8" t="s">
        <v>14</v>
      </c>
      <c r="B8" s="2">
        <v>16920</v>
      </c>
    </row>
    <row r="9" spans="1:2" x14ac:dyDescent="0.35">
      <c r="A9" t="s">
        <v>15</v>
      </c>
      <c r="B9" s="2">
        <v>-602611</v>
      </c>
    </row>
    <row r="10" spans="1:2" x14ac:dyDescent="0.35">
      <c r="A10" t="s">
        <v>16</v>
      </c>
      <c r="B10" s="2">
        <v>-900</v>
      </c>
    </row>
    <row r="11" spans="1:2" x14ac:dyDescent="0.35">
      <c r="A11" t="s">
        <v>17</v>
      </c>
      <c r="B11" s="2">
        <v>29631729</v>
      </c>
    </row>
    <row r="12" spans="1:2" x14ac:dyDescent="0.35">
      <c r="A12" t="s">
        <v>18</v>
      </c>
      <c r="B12" s="2">
        <v>44274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0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611802484</v>
      </c>
    </row>
    <row r="3" spans="1:2" x14ac:dyDescent="0.35">
      <c r="A3" t="s">
        <v>9</v>
      </c>
      <c r="B3" s="2">
        <v>302143199</v>
      </c>
    </row>
    <row r="4" spans="1:2" x14ac:dyDescent="0.35">
      <c r="A4" t="s">
        <v>10</v>
      </c>
      <c r="B4" s="2">
        <v>309659284</v>
      </c>
    </row>
    <row r="5" spans="1:2" x14ac:dyDescent="0.35">
      <c r="A5" t="s">
        <v>11</v>
      </c>
      <c r="B5" s="2">
        <v>7430906</v>
      </c>
    </row>
    <row r="6" spans="1:2" x14ac:dyDescent="0.35">
      <c r="A6" t="s">
        <v>12</v>
      </c>
      <c r="B6" s="2">
        <v>11104</v>
      </c>
    </row>
    <row r="7" spans="1:2" x14ac:dyDescent="0.35">
      <c r="A7" t="s">
        <v>13</v>
      </c>
      <c r="B7" s="2">
        <v>3470306</v>
      </c>
    </row>
    <row r="8" spans="1:2" x14ac:dyDescent="0.35">
      <c r="A8" t="s">
        <v>14</v>
      </c>
      <c r="B8" s="2">
        <v>5186</v>
      </c>
    </row>
    <row r="9" spans="1:2" x14ac:dyDescent="0.35">
      <c r="A9" t="s">
        <v>15</v>
      </c>
      <c r="B9" s="2">
        <v>784565</v>
      </c>
    </row>
    <row r="10" spans="1:2" x14ac:dyDescent="0.35">
      <c r="A10" t="s">
        <v>16</v>
      </c>
      <c r="B10" s="2">
        <v>1172</v>
      </c>
    </row>
    <row r="11" spans="1:2" x14ac:dyDescent="0.35">
      <c r="A11" t="s">
        <v>17</v>
      </c>
      <c r="B11" s="2">
        <v>4745165</v>
      </c>
    </row>
    <row r="12" spans="1:2" x14ac:dyDescent="0.35">
      <c r="A12" t="s">
        <v>18</v>
      </c>
      <c r="B12" s="2">
        <v>7091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0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446379673</v>
      </c>
    </row>
    <row r="3" spans="1:2" x14ac:dyDescent="0.35">
      <c r="A3" t="s">
        <v>9</v>
      </c>
      <c r="B3" s="2">
        <v>220428057</v>
      </c>
    </row>
    <row r="4" spans="1:2" x14ac:dyDescent="0.35">
      <c r="A4" t="s">
        <v>10</v>
      </c>
      <c r="B4" s="2">
        <v>225951616</v>
      </c>
    </row>
    <row r="5" spans="1:2" x14ac:dyDescent="0.35">
      <c r="A5" t="s">
        <v>11</v>
      </c>
      <c r="B5" s="2">
        <v>5987476</v>
      </c>
    </row>
    <row r="6" spans="1:2" x14ac:dyDescent="0.35">
      <c r="A6" t="s">
        <v>12</v>
      </c>
      <c r="B6" s="2">
        <v>8947</v>
      </c>
    </row>
    <row r="7" spans="1:2" x14ac:dyDescent="0.35">
      <c r="A7" t="s">
        <v>13</v>
      </c>
      <c r="B7" s="2">
        <v>2168903</v>
      </c>
    </row>
    <row r="8" spans="1:2" x14ac:dyDescent="0.35">
      <c r="A8" t="s">
        <v>14</v>
      </c>
      <c r="B8" s="2">
        <v>3241</v>
      </c>
    </row>
    <row r="9" spans="1:2" x14ac:dyDescent="0.35">
      <c r="A9" t="s">
        <v>15</v>
      </c>
      <c r="B9" s="2">
        <v>-79319</v>
      </c>
    </row>
    <row r="10" spans="1:2" x14ac:dyDescent="0.35">
      <c r="A10" t="s">
        <v>16</v>
      </c>
      <c r="B10" s="2">
        <v>-119</v>
      </c>
    </row>
    <row r="11" spans="1:2" x14ac:dyDescent="0.35">
      <c r="A11" t="s">
        <v>17</v>
      </c>
      <c r="B11" s="2">
        <v>3739255</v>
      </c>
    </row>
    <row r="12" spans="1:2" x14ac:dyDescent="0.35">
      <c r="A12" t="s">
        <v>18</v>
      </c>
      <c r="B12" s="2">
        <v>5588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2.4531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4814006716</v>
      </c>
    </row>
    <row r="3" spans="1:2" x14ac:dyDescent="0.35">
      <c r="A3" t="s">
        <v>21</v>
      </c>
      <c r="B3" s="2">
        <v>2464025827</v>
      </c>
    </row>
    <row r="4" spans="1:2" x14ac:dyDescent="0.35">
      <c r="A4" t="s">
        <v>22</v>
      </c>
      <c r="B4" s="2">
        <v>2349980889</v>
      </c>
    </row>
    <row r="5" spans="1:2" x14ac:dyDescent="0.35">
      <c r="A5" t="s">
        <v>11</v>
      </c>
      <c r="B5" s="2">
        <v>69191889</v>
      </c>
    </row>
    <row r="6" spans="1:2" x14ac:dyDescent="0.35">
      <c r="A6" t="s">
        <v>12</v>
      </c>
      <c r="B6" s="2">
        <v>103412</v>
      </c>
    </row>
    <row r="7" spans="1:2" x14ac:dyDescent="0.35">
      <c r="A7" t="s">
        <v>13</v>
      </c>
      <c r="B7" s="2">
        <v>26870429</v>
      </c>
    </row>
    <row r="8" spans="1:2" x14ac:dyDescent="0.35">
      <c r="A8" t="s">
        <v>14</v>
      </c>
      <c r="B8" s="2">
        <v>40160</v>
      </c>
    </row>
    <row r="9" spans="1:2" x14ac:dyDescent="0.35">
      <c r="A9" t="s">
        <v>15</v>
      </c>
      <c r="B9" s="2">
        <v>-598974</v>
      </c>
    </row>
    <row r="10" spans="1:2" x14ac:dyDescent="0.35">
      <c r="A10" t="s">
        <v>16</v>
      </c>
      <c r="B10" s="2">
        <v>-895</v>
      </c>
    </row>
    <row r="11" spans="1:2" x14ac:dyDescent="0.35">
      <c r="A11" t="s">
        <v>17</v>
      </c>
      <c r="B11" s="2">
        <v>41722486</v>
      </c>
    </row>
    <row r="12" spans="1:2" x14ac:dyDescent="0.35">
      <c r="A12" t="s">
        <v>18</v>
      </c>
      <c r="B12" s="2">
        <v>62357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0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751896545</v>
      </c>
    </row>
    <row r="3" spans="1:2" x14ac:dyDescent="0.35">
      <c r="A3" t="s">
        <v>19</v>
      </c>
      <c r="B3" s="2">
        <v>362708421</v>
      </c>
    </row>
    <row r="4" spans="1:2" x14ac:dyDescent="0.35">
      <c r="A4" t="s">
        <v>20</v>
      </c>
      <c r="B4" s="2">
        <v>389188124</v>
      </c>
    </row>
    <row r="5" spans="1:2" x14ac:dyDescent="0.35">
      <c r="A5" t="s">
        <v>11</v>
      </c>
      <c r="B5" s="2">
        <v>6523143</v>
      </c>
    </row>
    <row r="6" spans="1:2" x14ac:dyDescent="0.35">
      <c r="A6" t="s">
        <v>12</v>
      </c>
      <c r="B6" s="2">
        <v>9750</v>
      </c>
    </row>
    <row r="7" spans="1:2" x14ac:dyDescent="0.35">
      <c r="A7" t="s">
        <v>13</v>
      </c>
      <c r="B7" s="2">
        <v>6653682</v>
      </c>
    </row>
    <row r="8" spans="1:2" x14ac:dyDescent="0.35">
      <c r="A8" t="s">
        <v>14</v>
      </c>
      <c r="B8" s="2">
        <v>9945</v>
      </c>
    </row>
    <row r="9" spans="1:2" x14ac:dyDescent="0.35">
      <c r="A9" t="s">
        <v>15</v>
      </c>
      <c r="B9" s="2">
        <v>721017</v>
      </c>
    </row>
    <row r="10" spans="1:2" x14ac:dyDescent="0.35">
      <c r="A10" t="s">
        <v>16</v>
      </c>
      <c r="B10" s="2">
        <v>1078</v>
      </c>
    </row>
    <row r="11" spans="1:2" x14ac:dyDescent="0.35">
      <c r="A11" t="s">
        <v>17</v>
      </c>
      <c r="B11" s="2">
        <v>590479</v>
      </c>
    </row>
    <row r="12" spans="1:2" x14ac:dyDescent="0.35">
      <c r="A12" t="s">
        <v>18</v>
      </c>
      <c r="B12" s="2">
        <v>883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B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9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44975324</v>
      </c>
    </row>
    <row r="3" spans="1:2" x14ac:dyDescent="0.35">
      <c r="A3" t="s">
        <v>25</v>
      </c>
      <c r="B3" s="2">
        <v>22532110</v>
      </c>
    </row>
    <row r="4" spans="1:2" x14ac:dyDescent="0.35">
      <c r="A4" t="s">
        <v>26</v>
      </c>
      <c r="B4" s="2">
        <v>22443214</v>
      </c>
    </row>
    <row r="5" spans="1:2" x14ac:dyDescent="0.35">
      <c r="A5" t="s">
        <v>11</v>
      </c>
      <c r="B5" s="2">
        <v>628598</v>
      </c>
    </row>
    <row r="6" spans="1:2" x14ac:dyDescent="0.35">
      <c r="A6" t="s">
        <v>12</v>
      </c>
      <c r="B6" s="2">
        <v>940</v>
      </c>
    </row>
    <row r="7" spans="1:2" x14ac:dyDescent="0.35">
      <c r="A7" t="s">
        <v>13</v>
      </c>
      <c r="B7" s="2">
        <v>245510</v>
      </c>
    </row>
    <row r="8" spans="1:2" x14ac:dyDescent="0.35">
      <c r="A8" t="s">
        <v>14</v>
      </c>
      <c r="B8" s="2">
        <v>367</v>
      </c>
    </row>
    <row r="9" spans="1:2" x14ac:dyDescent="0.35">
      <c r="A9" t="s">
        <v>15</v>
      </c>
      <c r="B9" s="2">
        <v>175473</v>
      </c>
    </row>
    <row r="10" spans="1:2" x14ac:dyDescent="0.35">
      <c r="A10" t="s">
        <v>16</v>
      </c>
      <c r="B10" s="2">
        <v>262</v>
      </c>
    </row>
    <row r="11" spans="1:2" x14ac:dyDescent="0.35">
      <c r="A11" t="s">
        <v>17</v>
      </c>
      <c r="B11" s="2">
        <v>558561</v>
      </c>
    </row>
    <row r="12" spans="1:2" x14ac:dyDescent="0.35">
      <c r="A12" t="s">
        <v>18</v>
      </c>
      <c r="B12" s="2">
        <v>835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4 7 1 8 b a c - 9 7 4 6 - 4 5 9 5 - b 0 9 8 - f 1 1 f 1 8 5 5 a a f 7 "   x m l n s = " h t t p : / / s c h e m a s . m i c r o s o f t . c o m / D a t a M a s h u p " > A A A A A N A E A A B Q S w M E F A A C A A g A 8 V N V V w 5 c V O K j A A A A 9 g A A A B I A H A B D b 2 5 m a W c v U G F j a 2 F n Z S 5 4 b W w g o h g A K K A U A A A A A A A A A A A A A A A A A A A A A A A A A A A A h Y + 9 D o I w G E V f h X S n f y 6 G f J T B u E l i Q m J c m 1 K h A Y q h x f J u D j 6 S r y B G U T f H e + 4 Z 7 r 1 f b 5 B N X R t d 9 O B M b 1 P E M E W R t q o v j a 1 S N P p T v E a Z g L 1 U j a x 0 N M v W J Z M r U 1 R 7 f 0 4 I C S H g s M L 9 U B F O K S P H f F e o W n c S f W T z X 4 6 N d V 5 a p Z G A w 2 u M 4 J h x h j n l m A J Z I O T G f o W 5 p 8 / 2 B 8 J m b P 0 4 a K F d v C 2 A L B H I + 4 N 4 A F B L A w Q U A A I A C A D x U 1 V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8 V N V V 1 O b b n v L A Q A A e x E A A B M A H A B G b 3 J t d W x h c y 9 T Z W N 0 a W 9 u M S 5 t I K I Y A C i g F A A A A A A A A A A A A A A A A A A A A A A A A A A A A O 2 W Q W v b M B T H 7 4 F 8 B 6 F e H D B J U 8 Y O G z u E r o d d 1 p G Y 7 l D G e J Z f G h V L z 0 g y r A 0 5 7 O P s s F M / Q r 5 Y J T t t s u J R B m b k I I O x / J f 8 / 7 9 n / T C 2 K J w k z R b t d f p + O B g O 7 A o M F u y E z 7 G k W 1 Y g q y g v Q c j t g w 5 3 M 7 X 9 Z a Q A P y 7 Z Z z I O O f v A S n T D A f P H p Z E 3 q L 3 y F f P x F 7 j B J A z O S T v U z i Z 8 5 V x l 3 0 0 m g m r t z J 1 C h 8 a O p V 7 S B O 0 k + K 2 + z x S G B D 4 a p a 3 p R 3 B w 6 j 1 b 8 / X p 5 j o o 3 3 a z J z y T F T E B K p d Q U C g n g 7 z E c W Z A 2 y U Z d U 5 l r X R 2 V 6 F N G q 9 0 v e a t O O U p c 3 6 C O f z h N i l 7 0 s / + 0 D e j 5 6 x 2 G i w z S K Z A D Q X Y f e S 8 E U 2 7 y C Y v S 0 s P 7 Z 8 r 6 H I X f l 8 0 q d x g R 2 N z H 6 t w H 9 J Z 0 7 7 H X Z g W W D n i B 0 2 G 5 v k V l G T 4 Y Y u N 4 r 1 Q V S X c v 0 j 2 k k C / o s b k l X J T z v z J 0 9 0 z 5 u n h z L 9 R / y J 2 u a P u X Z y + s o 1 d V Y a O W 9 e U f d L u 7 Z t x W O s 7 G w 6 k / k v K v z O / q E 2 P x C + o j s R H 4 o + N + I v a U A U 9 c t 4 Y Y g Q 8 A n 4 c g M + s 7 B P v x i 7 C H e E + C r i 3 P 5 f N 7 0 S P f C / j / 0 k k / H g I v x Q I e v u 7 T 8 Q b y / g V j 4 z / D 8 Y f A V B L A Q I t A B Q A A g A I A P F T V V c O X F T i o w A A A P Y A A A A S A A A A A A A A A A A A A A A A A A A A A A B D b 2 5 m a W c v U G F j a 2 F n Z S 5 4 b W x Q S w E C L Q A U A A I A C A D x U 1 V X D 8 r p q 6 Q A A A D p A A A A E w A A A A A A A A A A A A A A A A D v A A A A W 0 N v b n R l b n R f V H l w Z X N d L n h t b F B L A Q I t A B Q A A g A I A P F T V V d T m 2 5 7 y w E A A H s R A A A T A A A A A A A A A A A A A A A A A O A B A A B G b 3 J t d W x h c y 9 T Z W N 0 a W 9 u M S 5 t U E s F B g A A A A A D A A M A w g A A A P g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R L A A A A A A A A M k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T m 9 y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S Z W N v d m V y e V R h c m d l d F N o Z W V 0 I i B W Y W x 1 Z T 0 i c 0 h v a m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J l b G 9 q X 2 R l X 3 B v Y m x h Y 2 n D s 2 5 f Z G V f Q W 3 D q X J p Y 2 F f Z G V s X 0 5 v c n R l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E w L T I x V D A 4 O j M x O j I w L j E w N z g x N j R a I i A v P j x F b n R y e S B U e X B l P S J R d W V y e U l E I i B W Y W x 1 Z T 0 i c z l i O W F k M T N j L T M x O T M t N G U x Y i 1 h N T M 4 L T E x M 2 E 1 N T E 4 M m Y 2 N i I g L z 4 8 R W 5 0 c n k g V H l w Z T 0 i R m l s b E N v b H V t b l R 5 c G V z I i B W Y W x 1 Z T 0 i c 0 J n T T 0 i I C 8 + P E V u d H J 5 I F R 5 c G U 9 I k Z p b G x F c n J v c k N v d W 5 0 I i B W Y W x 1 Z T 0 i b D A i I C 8 + P E V u d H J 5 I F R 5 c G U 9 I k Z p b G x D b 2 x 1 b W 5 O Y W 1 l c y I g V m F s d W U 9 I n N b J n F 1 b 3 Q 7 Q 2 9 u Y 2 V w d G 8 m c X V v d D s s J n F 1 b 3 Q 7 V m F s b 3 I m c X V v d D t d I i A v P j x F b n R y e S B U e X B l P S J G a W x s R X J y b 3 J D b 2 R l I i B W Y W x 1 Z T 0 i c 1 V u a 2 5 v d 2 4 i I C 8 + P E V u d H J 5 I F R 5 c G U 9 I k Z p b G x D b 3 V u d C I g V m F s d W U 9 I m w x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x v a i B k Z S B w b 2 J s Y W N p w 7 N u I G R l I E F t w 6 l y a W N h I G R l b C B O b 3 J 0 Z S 9 B d X R v U m V t b 3 Z l Z E N v b H V t b n M x L n t D b 2 5 j Z X B 0 b y w w f S Z x d W 9 0 O y w m c X V v d D t T Z W N 0 a W 9 u M S 9 S Z W x v a i B k Z S B w b 2 J s Y W N p w 7 N u I G R l I E F t w 6 l y a W N h I G R l b C B O b 3 J 0 Z S 9 B d X R v U m V t b 3 Z l Z E N v b H V t b n M x L n t W Y W x v c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S Z W x v a i B k Z S B w b 2 J s Y W N p w 7 N u I G R l I E F t w 6 l y a W N h I G R l b C B O b 3 J 0 Z S 9 B d X R v U m V t b 3 Z l Z E N v b H V t b n M x L n t D b 2 5 j Z X B 0 b y w w f S Z x d W 9 0 O y w m c X V v d D t T Z W N 0 a W 9 u M S 9 S Z W x v a i B k Z S B w b 2 J s Y W N p w 7 N u I G R l I E F t w 6 l y a W N h I G R l b C B O b 3 J 0 Z S 9 B d X R v U m V t b 3 Z l Z E N v b H V t b n M x L n t W Y W x v c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b S V D M y V B O X J p Y 2 E l M j B k Z W w l M j B O b 3 J 0 Z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b S V D M y V B O X J p Y 2 E l M j B k Z W w l M j B O b 3 J 0 Z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m V s b 2 p f Z G V f c G 9 i b G F j a c O z b l 9 k Z V 9 B b c O p c m l j Y V 9 k Z W x f U 3 V y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E w L T I x V D A 4 O j M x O j I y L j E z M D A 5 M T R a I i A v P j x F b n R y e S B U e X B l P S J M b 2 F k Z W R U b 0 F u Y W x 5 c 2 l z U 2 V y d m l j Z X M i I F Z h b H V l P S J s M C I g L z 4 8 R W 5 0 c n k g V H l w Z T 0 i U X V l c n l J R C I g V m F s d W U 9 I n M w Y 2 V i Z T h m O S 0 z Y T d h L T Q w Y z U t O T Q 2 Z C 0 x N G F h Y T g 0 O D c 4 N T I i I C 8 + P E V u d H J 5 I F R 5 c G U 9 I k Z p b G x D b 2 x 1 b W 5 U e X B l c y I g V m F s d W U 9 I n N C Z 0 0 9 I i A v P j x F b n R y e S B U e X B l P S J G a W x s R X J y b 3 J D b 3 V u d C I g V m F s d W U 9 I m w w I i A v P j x F b n R y e S B U e X B l P S J G a W x s Q 2 9 s d W 1 u T m F t Z X M i I F Z h b H V l P S J z W y Z x d W 9 0 O 0 N v b m N l c H R v J n F 1 b 3 Q 7 L C Z x d W 9 0 O 1 Z h b G 9 y J n F 1 b 3 Q 7 X S I g L z 4 8 R W 5 0 c n k g V H l w Z T 0 i R m l s b E V y c m 9 y Q 2 9 k Z S I g V m F s d W U 9 I n N V b m t u b 3 d u I i A v P j x F b n R y e S B U e X B l P S J G a W x s Q 2 9 1 b n Q i I F Z h b H V l P S J s M T E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s b 2 o g Z G U g c G 9 i b G F j a c O z b i B k Z S B B b c O p c m l j Y S B k Z W w g U 3 V y L 0 F 1 d G 9 S Z W 1 v d m V k Q 2 9 s d W 1 u c z E u e 0 N v b m N l c H R v L D B 9 J n F 1 b 3 Q 7 L C Z x d W 9 0 O 1 N l Y 3 R p b 2 4 x L 1 J l b G 9 q I G R l I H B v Y m x h Y 2 n D s 2 4 g Z G U g Q W 3 D q X J p Y 2 E g Z G V s I F N 1 c i 9 B d X R v U m V t b 3 Z l Z E N v b H V t b n M x L n t W Y W x v c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S Z W x v a i B k Z S B w b 2 J s Y W N p w 7 N u I G R l I E F t w 6 l y a W N h I G R l b C B T d X I v Q X V 0 b 1 J l b W 9 2 Z W R D b 2 x 1 b W 5 z M S 5 7 Q 2 9 u Y 2 V w d G 8 s M H 0 m c X V v d D s s J n F 1 b 3 Q 7 U 2 V j d G l v b j E v U m V s b 2 o g Z G U g c G 9 i b G F j a c O z b i B k Z S B B b c O p c m l j Y S B k Z W w g U 3 V y L 0 F 1 d G 9 S Z W 1 v d m V k Q 2 9 s d W 1 u c z E u e 1 Z h b G 9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U 3 V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U 3 V y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i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b S V D M y V B O X J p Y 2 E l M j B k Z W w l M j B T d X I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U 3 V y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m V s b 2 p f Z G V f c G 9 i b G F j a c O z b l 9 k Z V 9 F d X J v c G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T A t M j F U M D g 6 M z E 6 M z E u M j U 2 M j c 3 O F o i I C 8 + P E V u d H J 5 I F R 5 c G U 9 I k x v Y W R l Z F R v Q W 5 h b H l z a X N T Z X J 2 a W N l c y I g V m F s d W U 9 I m w w I i A v P j x F b n R y e S B U e X B l P S J R d W V y e U l E I i B W Y W x 1 Z T 0 i c z E 5 O D Z i M G Y x L W U 5 O G Q t N D B m Z S 1 i Z W E 2 L W Z m Y z J j N m N i Y T k y Z i I g L z 4 8 R W 5 0 c n k g V H l w Z T 0 i R m l s b E N v b H V t b l R 5 c G V z I i B W Y W x 1 Z T 0 i c 0 J n T T 0 i I C 8 + P E V u d H J 5 I F R 5 c G U 9 I k Z p b G x F c n J v c k N v d W 5 0 I i B W Y W x 1 Z T 0 i b D A i I C 8 + P E V u d H J 5 I F R 5 c G U 9 I k Z p b G x D b 2 x 1 b W 5 O Y W 1 l c y I g V m F s d W U 9 I n N b J n F 1 b 3 Q 7 Q 2 9 u Y 2 V w d G 8 m c X V v d D s s J n F 1 b 3 Q 7 V m F s b 3 I m c X V v d D t d I i A v P j x F b n R y e S B U e X B l P S J G a W x s R X J y b 3 J D b 2 R l I i B W Y W x 1 Z T 0 i c 1 V u a 2 5 v d 2 4 i I C 8 + P E V u d H J 5 I F R 5 c G U 9 I k Z p b G x D b 3 V u d C I g V m F s d W U 9 I m w x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x v a i B k Z S B w b 2 J s Y W N p w 7 N u I G R l I E V 1 c m 9 w Y S 9 B d X R v U m V t b 3 Z l Z E N v b H V t b n M x L n t D b 2 5 j Z X B 0 b y w w f S Z x d W 9 0 O y w m c X V v d D t T Z W N 0 a W 9 u M S 9 S Z W x v a i B k Z S B w b 2 J s Y W N p w 7 N u I G R l I E V 1 c m 9 w Y S 9 B d X R v U m V t b 3 Z l Z E N v b H V t b n M x L n t W Y W x v c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S Z W x v a i B k Z S B w b 2 J s Y W N p w 7 N u I G R l I E V 1 c m 9 w Y S 9 B d X R v U m V t b 3 Z l Z E N v b H V t b n M x L n t D b 2 5 j Z X B 0 b y w w f S Z x d W 9 0 O y w m c X V v d D t T Z W N 0 a W 9 u M S 9 S Z W x v a i B k Z S B w b 2 J s Y W N p w 7 N u I G R l I E V 1 c m 9 w Y S 9 B d X R v U m V t b 3 Z l Z E N v b H V t b n M x L n t W Y W x v c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F d X J v c G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F d X J v c G E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S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F d X J v c G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R X V y b 3 B h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c 2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S Z W x v a l 9 k Z V 9 w b 2 J s Y W N p w 7 N u X 2 R l X 0 F z a W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T A t M j F U M D g 6 M z E 6 M j c u M j A 5 M z g z N V o i I C 8 + P E V u d H J 5 I F R 5 c G U 9 I k x v Y W R l Z F R v Q W 5 h b H l z a X N T Z X J 2 a W N l c y I g V m F s d W U 9 I m w w I i A v P j x F b n R y e S B U e X B l P S J R d W V y e U l E I i B W Y W x 1 Z T 0 i c 2 Y 5 M j N m N m M 0 L W E 5 Z D M t N D I 3 Z i 0 5 N m F k L W V l N D N i M D c 3 Z D I z Y S I g L z 4 8 R W 5 0 c n k g V H l w Z T 0 i R m l s b E N v b H V t b l R 5 c G V z I i B W Y W x 1 Z T 0 i c 0 J n T T 0 i I C 8 + P E V u d H J 5 I F R 5 c G U 9 I k Z p b G x F c n J v c k N v d W 5 0 I i B W Y W x 1 Z T 0 i b D A i I C 8 + P E V u d H J 5 I F R 5 c G U 9 I k Z p b G x D b 2 x 1 b W 5 O Y W 1 l c y I g V m F s d W U 9 I n N b J n F 1 b 3 Q 7 Q 2 9 u Y 2 V w d G 8 m c X V v d D s s J n F 1 b 3 Q 7 V m F s b 3 I m c X V v d D t d I i A v P j x F b n R y e S B U e X B l P S J G a W x s R X J y b 3 J D b 2 R l I i B W Y W x 1 Z T 0 i c 1 V u a 2 5 v d 2 4 i I C 8 + P E V u d H J 5 I F R 5 c G U 9 I k Z p b G x D b 3 V u d C I g V m F s d W U 9 I m w x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x v a i B k Z S B w b 2 J s Y W N p w 7 N u I G R l I E F z a W E v Q X V 0 b 1 J l b W 9 2 Z W R D b 2 x 1 b W 5 z M S 5 7 Q 2 9 u Y 2 V w d G 8 s M H 0 m c X V v d D s s J n F 1 b 3 Q 7 U 2 V j d G l v b j E v U m V s b 2 o g Z G U g c G 9 i b G F j a c O z b i B k Z S B B c 2 l h L 0 F 1 d G 9 S Z W 1 v d m V k Q 2 9 s d W 1 u c z E u e 1 Z h b G 9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J l b G 9 q I G R l I H B v Y m x h Y 2 n D s 2 4 g Z G U g Q X N p Y S 9 B d X R v U m V t b 3 Z l Z E N v b H V t b n M x L n t D b 2 5 j Z X B 0 b y w w f S Z x d W 9 0 O y w m c X V v d D t T Z W N 0 a W 9 u M S 9 S Z W x v a i B k Z S B w b 2 J s Y W N p w 7 N u I G R l I E F z a W E v Q X V 0 b 1 J l b W 9 2 Z W R D b 2 x 1 b W 5 z M S 5 7 V m F s b 3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X N p Y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z a W E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z a W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c 2 l h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z a W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X N p Y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c 2 l h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C V D M y U 4 M W Z y a W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S Z W x v a l 9 k Z V 9 w b 2 J s Y W N p w 7 N u X 2 R l X 8 O B Z n J p Y 2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T A t M j F U M D g 6 M z E 6 M T c u M D U 1 O T I 5 N V o i I C 8 + P E V u d H J 5 I F R 5 c G U 9 I k x v Y W R l Z F R v Q W 5 h b H l z a X N T Z X J 2 a W N l c y I g V m F s d W U 9 I m w w I i A v P j x F b n R y e S B U e X B l P S J R d W V y e U l E I i B W Y W x 1 Z T 0 i c 2 M 0 Z T E y N T A 4 L W Q y O W M t N G E 3 Z i 1 h M 2 U w L T V l Y W Y z N T U 1 O G V i N C I g L z 4 8 R W 5 0 c n k g V H l w Z T 0 i R m l s b E N v b H V t b l R 5 c G V z I i B W Y W x 1 Z T 0 i c 0 J n T T 0 i I C 8 + P E V u d H J 5 I F R 5 c G U 9 I k Z p b G x F c n J v c k N v d W 5 0 I i B W Y W x 1 Z T 0 i b D A i I C 8 + P E V u d H J 5 I F R 5 c G U 9 I k Z p b G x D b 2 x 1 b W 5 O Y W 1 l c y I g V m F s d W U 9 I n N b J n F 1 b 3 Q 7 Q 2 9 u Y 2 V w d G 8 m c X V v d D s s J n F 1 b 3 Q 7 V m F s b 3 I m c X V v d D t d I i A v P j x F b n R y e S B U e X B l P S J G a W x s R X J y b 3 J D b 2 R l I i B W Y W x 1 Z T 0 i c 1 V u a 2 5 v d 2 4 i I C 8 + P E V u d H J 5 I F R 5 c G U 9 I k Z p b G x D b 3 V u d C I g V m F s d W U 9 I m w x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x v a i B k Z S B w b 2 J s Y W N p w 7 N u I G R l I M O B Z n J p Y 2 E v Q X V 0 b 1 J l b W 9 2 Z W R D b 2 x 1 b W 5 z M S 5 7 Q 2 9 u Y 2 V w d G 8 s M H 0 m c X V v d D s s J n F 1 b 3 Q 7 U 2 V j d G l v b j E v U m V s b 2 o g Z G U g c G 9 i b G F j a c O z b i B k Z S D D g W Z y a W N h L 0 F 1 d G 9 S Z W 1 v d m V k Q 2 9 s d W 1 u c z E u e 1 Z h b G 9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J l b G 9 q I G R l I H B v Y m x h Y 2 n D s 2 4 g Z G U g w 4 F m c m l j Y S 9 B d X R v U m V t b 3 Z l Z E N v b H V t b n M x L n t D b 2 5 j Z X B 0 b y w w f S Z x d W 9 0 O y w m c X V v d D t T Z W N 0 a W 9 u M S 9 S Z W x v a i B k Z S B w b 2 J s Y W N p w 7 N u I G R l I M O B Z n J p Y 2 E v Q X V 0 b 1 J l b W 9 2 Z W R D b 2 x 1 b W 5 z M S 5 7 V m F s b 3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J U M z J T g x Z n J p Y 2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J U M z J T g x Z n J p Y 2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P Y 2 V h b i V D M y V B R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J l b G 9 q X 2 R l X 3 B v Y m x h Y 2 n D s 2 5 f Z G V f T 2 N l Y W 7 D r W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T A t M j F U M D g 6 M z E 6 M z Q u M j g x O D E 3 N l o i I C 8 + P E V u d H J 5 I F R 5 c G U 9 I k x v Y W R l Z F R v Q W 5 h b H l z a X N T Z X J 2 a W N l c y I g V m F s d W U 9 I m w w I i A v P j x F b n R y e S B U e X B l P S J R d W V y e U l E I i B W Y W x 1 Z T 0 i c 2 J l Z D k 0 Y z M z L W U 4 M j E t N D N i Z S 1 i N G N j L T U z Z j l i Z W Z k N z F m M i I g L z 4 8 R W 5 0 c n k g V H l w Z T 0 i R m l s b E N v b H V t b l R 5 c G V z I i B W Y W x 1 Z T 0 i c 0 J n T T 0 i I C 8 + P E V u d H J 5 I F R 5 c G U 9 I k Z p b G x F c n J v c k N v d W 5 0 I i B W Y W x 1 Z T 0 i b D A i I C 8 + P E V u d H J 5 I F R 5 c G U 9 I k Z p b G x D b 2 x 1 b W 5 O Y W 1 l c y I g V m F s d W U 9 I n N b J n F 1 b 3 Q 7 Q 2 9 u Y 2 V w d G 8 m c X V v d D s s J n F 1 b 3 Q 7 V m F s b 3 I m c X V v d D t d I i A v P j x F b n R y e S B U e X B l P S J G a W x s R X J y b 3 J D b 2 R l I i B W Y W x 1 Z T 0 i c 1 V u a 2 5 v d 2 4 i I C 8 + P E V u d H J 5 I F R 5 c G U 9 I k Z p b G x D b 3 V u d C I g V m F s d W U 9 I m w x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x v a i B k Z S B w b 2 J s Y W N p w 7 N u I G R l I E 9 j Z W F u w 6 1 h L 0 F 1 d G 9 S Z W 1 v d m V k Q 2 9 s d W 1 u c z E u e 0 N v b m N l c H R v L D B 9 J n F 1 b 3 Q 7 L C Z x d W 9 0 O 1 N l Y 3 R p b 2 4 x L 1 J l b G 9 q I G R l I H B v Y m x h Y 2 n D s 2 4 g Z G U g T 2 N l Y W 7 D r W E v Q X V 0 b 1 J l b W 9 2 Z W R D b 2 x 1 b W 5 z M S 5 7 V m F s b 3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m V s b 2 o g Z G U g c G 9 i b G F j a c O z b i B k Z S B P Y 2 V h b s O t Y S 9 B d X R v U m V t b 3 Z l Z E N v b H V t b n M x L n t D b 2 5 j Z X B 0 b y w w f S Z x d W 9 0 O y w m c X V v d D t T Z W N 0 a W 9 u M S 9 S Z W x v a i B k Z S B w b 2 J s Y W N p w 7 N u I G R l I E 9 j Z W F u w 6 1 h L 0 F 1 d G 9 S Z W 1 v d m V k Q 2 9 s d W 1 u c z E u e 1 Z h b G 9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9 j Z W F u J U M z J U F E Y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9 j Z W F u J U M z J U F E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T 2 N l Y W 4 l Q z M l Q U R h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T 2 N l Y W 4 l Q z M l Q U R h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9 j Z W F u J U M z J U F E Y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P Y 2 V h b i V D M y V B R G E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T 2 N l Y W 4 l Q z M l Q U R h L 1 R p c G 8 l M j B j Y W 1 i a W F k b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q 4 / S M a D / 8 k y Q L G s J C 0 N H y Q A A A A A C A A A A A A A Q Z g A A A A E A A C A A A A D L i u o 6 M j h 4 P + / N A I 4 R N q E 2 L A j v g e U P l 2 U d B W Y K P P b s o Q A A A A A O g A A A A A I A A C A A A A A 3 L H T Z 2 5 q z C o I f v 0 t r e 7 d 8 9 + g E o g 7 8 f Y m U 2 F Z C 5 x z y d 1 A A A A D W z E q d 1 j L I n 5 m C 6 L L R i V d P D S v x 3 N x P O f W 4 r F e H Y x b f U U r E O N / 9 y g B 7 4 y 5 z 7 2 C l 2 7 o b 6 x E M e R 4 z Q V d z C G T q B A Q r W P c K k z D c N s a L z h M 8 v v M z n k A A A A C e P 5 0 i S H h t x d 6 Y P 1 2 J Z c q Q B v F l i Y Z q K n b C 2 1 g k O 0 f 8 a j Y g p j 5 n b H k F + I t T E o v u B Z 9 o p f R X B D + D f F k k 8 e M o w V 5 W < / D a t a M a s h u p > 
</file>

<file path=customXml/itemProps1.xml><?xml version="1.0" encoding="utf-8"?>
<ds:datastoreItem xmlns:ds="http://schemas.openxmlformats.org/officeDocument/2006/customXml" ds:itemID="{50748959-A77C-411A-910E-B0B6E94E46D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Mapa</vt:lpstr>
      <vt:lpstr>Datos</vt:lpstr>
      <vt:lpstr>Continentes</vt:lpstr>
      <vt:lpstr>África</vt:lpstr>
      <vt:lpstr>América del Norte</vt:lpstr>
      <vt:lpstr>América del Sur</vt:lpstr>
      <vt:lpstr>Asia</vt:lpstr>
      <vt:lpstr>Europa</vt:lpstr>
      <vt:lpstr>Oceanía</vt:lpstr>
      <vt:lpstr>Mapa!Área_de_impresión</vt:lpstr>
      <vt:lpstr>MiEstadística</vt:lpstr>
    </vt:vector>
  </TitlesOfParts>
  <Manager>Pedro Wave</Manager>
  <Company>#ExcelPedroWave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Mapa antiguo de continentes</dc:title>
  <dc:subject>Compatible desde Excel 2010</dc:subject>
  <dc:creator>Pedro Wave</dc:creator>
  <cp:keywords>Excel; PowerQuery; Mapa</cp:keywords>
  <dc:description>https://pedrowave.blogspot.com</dc:description>
  <cp:lastModifiedBy>Pedro Wave</cp:lastModifiedBy>
  <cp:revision>0</cp:revision>
  <cp:lastPrinted>2023-10-19T10:12:37Z</cp:lastPrinted>
  <dcterms:created xsi:type="dcterms:W3CDTF">2023-10-03T11:27:32Z</dcterms:created>
  <dcterms:modified xsi:type="dcterms:W3CDTF">2023-10-21T10:45:38Z</dcterms:modified>
  <cp:version>2</cp:version>
</cp:coreProperties>
</file>