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egon\Downloads\"/>
    </mc:Choice>
  </mc:AlternateContent>
  <xr:revisionPtr revIDLastSave="0" documentId="13_ncr:1_{2FE5E8B2-A414-4A66-A294-29ACCB457CB6}" xr6:coauthVersionLast="47" xr6:coauthVersionMax="47" xr10:uidLastSave="{00000000-0000-0000-0000-000000000000}"/>
  <bookViews>
    <workbookView xWindow="-103" yWindow="-103" windowWidth="22149" windowHeight="9463" activeTab="3" xr2:uid="{33D1A2F9-09C5-4DFB-826F-FB3E68767E6F}"/>
  </bookViews>
  <sheets>
    <sheet name="Details" sheetId="2" r:id="rId1"/>
    <sheet name="TableDetails" sheetId="6" r:id="rId2"/>
    <sheet name="Auxiliar Tables" sheetId="1" r:id="rId3"/>
    <sheet name="Slicers" sheetId="5" r:id="rId4"/>
  </sheets>
  <definedNames>
    <definedName name="ExternalData_1" localSheetId="1" hidden="1">TableDetails!$A$1:$D$19</definedName>
    <definedName name="SegmentaciónDeDatos_Ages">#N/A</definedName>
    <definedName name="SegmentaciónDeDatos_Locations">#N/A</definedName>
    <definedName name="SegmentaciónDeDatos_Skills">#N/A</definedName>
  </definedNames>
  <calcPr calcId="191029"/>
  <pivotCaches>
    <pivotCache cacheId="73" r:id="rId5"/>
    <pivotCache cacheId="78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" i="1"/>
  <c r="H19" i="1"/>
  <c r="G7" i="1"/>
  <c r="G16" i="1"/>
  <c r="H8" i="1"/>
  <c r="H15" i="1"/>
  <c r="H5" i="1"/>
  <c r="H17" i="1"/>
  <c r="H11" i="1"/>
  <c r="G3" i="1"/>
  <c r="H7" i="1"/>
  <c r="G17" i="1"/>
  <c r="H9" i="1"/>
  <c r="H3" i="1"/>
  <c r="G14" i="1"/>
  <c r="G13" i="1"/>
  <c r="H4" i="1"/>
  <c r="H12" i="1"/>
  <c r="G10" i="1"/>
  <c r="G9" i="1"/>
  <c r="G2" i="1"/>
  <c r="H2" i="1"/>
  <c r="F9" i="1"/>
  <c r="H13" i="1"/>
  <c r="H10" i="1"/>
  <c r="H18" i="1"/>
  <c r="F16" i="1"/>
  <c r="G6" i="1"/>
  <c r="H14" i="1"/>
  <c r="G5" i="1"/>
  <c r="F2" i="1"/>
  <c r="F3" i="1"/>
  <c r="G18" i="1"/>
  <c r="G4" i="1"/>
  <c r="G11" i="1"/>
  <c r="G8" i="1"/>
  <c r="F13" i="1"/>
  <c r="G15" i="1"/>
  <c r="H6" i="1"/>
  <c r="H16" i="1"/>
  <c r="F10" i="1"/>
  <c r="F17" i="1"/>
  <c r="F5" i="1"/>
  <c r="F6" i="1"/>
  <c r="F18" i="1"/>
  <c r="G19" i="1"/>
  <c r="F11" i="1"/>
  <c r="F12" i="1" s="1"/>
  <c r="F4" i="1"/>
  <c r="F14" i="1"/>
  <c r="G12" i="1"/>
  <c r="F15" i="1"/>
  <c r="F7" i="1"/>
  <c r="F19" i="1"/>
  <c r="F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169336-E534-4BED-A3A7-134008C3DD86}" keepAlive="1" name="Query - TableDetails" description="Connection to the 'TableDetails' query in the workbook." type="5" refreshedVersion="7" background="1" saveData="1">
    <dbPr connection="Provider=Microsoft.Mashup.OleDb.1;Data Source=$Workbook$;Location=TableDetails;Extended Properties=&quot;&quot;" command="SELECT * FROM [TableDetails]"/>
  </connection>
</connections>
</file>

<file path=xl/sharedStrings.xml><?xml version="1.0" encoding="utf-8"?>
<sst xmlns="http://schemas.openxmlformats.org/spreadsheetml/2006/main" count="222" uniqueCount="41">
  <si>
    <t>Locations</t>
  </si>
  <si>
    <t>Ages</t>
  </si>
  <si>
    <t>Skills</t>
  </si>
  <si>
    <t>Details</t>
  </si>
  <si>
    <t>Mike</t>
  </si>
  <si>
    <t>Denis</t>
  </si>
  <si>
    <t>Mary</t>
  </si>
  <si>
    <t>Sally</t>
  </si>
  <si>
    <t>Peter</t>
  </si>
  <si>
    <t>Paris</t>
  </si>
  <si>
    <t>Y</t>
  </si>
  <si>
    <t>y</t>
  </si>
  <si>
    <t>London</t>
  </si>
  <si>
    <t>Joburg</t>
  </si>
  <si>
    <t>Sydney</t>
  </si>
  <si>
    <t>15-21</t>
  </si>
  <si>
    <t>22-30</t>
  </si>
  <si>
    <t>31-50</t>
  </si>
  <si>
    <t>Doctor</t>
  </si>
  <si>
    <t>Lawyer</t>
  </si>
  <si>
    <t>Singer</t>
  </si>
  <si>
    <t>Soldier</t>
  </si>
  <si>
    <t>Spy</t>
  </si>
  <si>
    <t>Name</t>
  </si>
  <si>
    <t>Type</t>
  </si>
  <si>
    <t>Name-Type</t>
  </si>
  <si>
    <t>Mike-Locations</t>
  </si>
  <si>
    <t>Peter-Locations</t>
  </si>
  <si>
    <t>Denis-Locations</t>
  </si>
  <si>
    <t>Mary-Locations</t>
  </si>
  <si>
    <t>Sally-Locations</t>
  </si>
  <si>
    <t>Denis-Ages</t>
  </si>
  <si>
    <t>Peter-Ages</t>
  </si>
  <si>
    <t>Mike-Ages</t>
  </si>
  <si>
    <t>Mary-Ages</t>
  </si>
  <si>
    <t>Sally-Ages</t>
  </si>
  <si>
    <t>Mike-Skills</t>
  </si>
  <si>
    <t>Peter-Skills</t>
  </si>
  <si>
    <t>Sally-Skills</t>
  </si>
  <si>
    <t>Mary-Skills</t>
  </si>
  <si>
    <t>Denis-Skills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</si>
</sst>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pivotButton="1" applyAlignment="1">
      <alignment vertical="center"/>
    </xf>
  </cellXfs>
  <cellStyles count="1">
    <cellStyle name="Normal" xfId="0" builtinId="0"/>
  </cellStyles>
  <dxfs count="34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onnections" Target="connection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553810</xdr:colOff>
      <xdr:row>0</xdr:row>
      <xdr:rowOff>146953</xdr:rowOff>
    </xdr:from>
    <xdr:to>
      <xdr:col>10</xdr:col>
      <xdr:colOff>31296</xdr:colOff>
      <xdr:row>9</xdr:row>
      <xdr:rowOff>87082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ges">
              <a:extLst>
                <a:ext uri="{FF2B5EF4-FFF2-40B4-BE49-F238E27FC236}">
                  <a16:creationId xmlns:a16="http://schemas.microsoft.com/office/drawing/2014/main" id="{DE2AF3A5-9B68-4B7E-B181-E3AF183381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1739" y="146953"/>
              <a:ext cx="1828800" cy="182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89807</xdr:colOff>
      <xdr:row>0</xdr:row>
      <xdr:rowOff>146953</xdr:rowOff>
    </xdr:from>
    <xdr:to>
      <xdr:col>7</xdr:col>
      <xdr:colOff>351064</xdr:colOff>
      <xdr:row>9</xdr:row>
      <xdr:rowOff>87082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Locations">
              <a:extLst>
                <a:ext uri="{FF2B5EF4-FFF2-40B4-BE49-F238E27FC236}">
                  <a16:creationId xmlns:a16="http://schemas.microsoft.com/office/drawing/2014/main" id="{77090D37-9E6A-49E8-9FD6-B2EF92FC31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ocation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20193" y="146953"/>
              <a:ext cx="1828800" cy="182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234042</xdr:colOff>
      <xdr:row>0</xdr:row>
      <xdr:rowOff>146953</xdr:rowOff>
    </xdr:from>
    <xdr:to>
      <xdr:col>12</xdr:col>
      <xdr:colOff>495299</xdr:colOff>
      <xdr:row>9</xdr:row>
      <xdr:rowOff>87082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Skills">
              <a:extLst>
                <a:ext uri="{FF2B5EF4-FFF2-40B4-BE49-F238E27FC236}">
                  <a16:creationId xmlns:a16="http://schemas.microsoft.com/office/drawing/2014/main" id="{560D156B-0160-4679-A53D-C69013E0DB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ill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83285" y="146953"/>
              <a:ext cx="1828800" cy="182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Gonzalvo Escribano" refreshedDate="44385.465927430552" createdVersion="7" refreshedVersion="7" minRefreshableVersion="3" recordCount="18" xr:uid="{5556CEE2-8D0C-47BD-A732-7091446985F7}">
  <cacheSource type="worksheet">
    <worksheetSource name="TableNormalized"/>
  </cacheSource>
  <cacheFields count="4">
    <cacheField name="Name" numFmtId="0">
      <sharedItems count="6">
        <s v="Denis"/>
        <s v="Mary"/>
        <s v="Mike"/>
        <s v="Peter"/>
        <s v="Sally"/>
        <s v="Iker" u="1"/>
      </sharedItems>
    </cacheField>
    <cacheField name="Ages" numFmtId="0">
      <sharedItems count="3">
        <s v="15-21"/>
        <s v="31-50"/>
        <s v="22-30"/>
      </sharedItems>
    </cacheField>
    <cacheField name="Locations" numFmtId="0">
      <sharedItems count="4">
        <s v="London"/>
        <s v="Joburg"/>
        <s v="Paris"/>
        <s v="Sydney"/>
      </sharedItems>
    </cacheField>
    <cacheField name="Skills" numFmtId="0">
      <sharedItems count="5">
        <s v="Spy"/>
        <s v="Soldier"/>
        <s v="Doctor"/>
        <s v="Singer"/>
        <s v="Lawyer"/>
      </sharedItems>
    </cacheField>
  </cacheFields>
  <extLst>
    <ext xmlns:x14="http://schemas.microsoft.com/office/spreadsheetml/2009/9/main" uri="{725AE2AE-9491-48be-B2B4-4EB974FC3084}">
      <x14:pivotCacheDefinition pivotCacheId="30770866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Gonzalvo Escribano" refreshedDate="44385.46592800926" createdVersion="7" refreshedVersion="7" minRefreshableVersion="3" recordCount="18" xr:uid="{E2DF8CEC-0EEC-461F-A386-DC4F0D8A2E99}">
  <cacheSource type="worksheet">
    <worksheetSource name="TableDetails_2"/>
  </cacheSource>
  <cacheFields count="4">
    <cacheField name="Type" numFmtId="0">
      <sharedItems/>
    </cacheField>
    <cacheField name="Details" numFmtId="0">
      <sharedItems count="12">
        <s v="Paris"/>
        <s v="London"/>
        <s v="Joburg"/>
        <s v="Sydney"/>
        <s v="15-21"/>
        <s v="22-30"/>
        <s v="31-50"/>
        <s v="Doctor"/>
        <s v="Lawyer"/>
        <s v="Singer"/>
        <s v="Soldier"/>
        <s v="Spy"/>
      </sharedItems>
    </cacheField>
    <cacheField name="Name" numFmtId="0">
      <sharedItems count="6">
        <s v="Mike"/>
        <s v="Peter"/>
        <s v="Denis"/>
        <s v="Mary"/>
        <s v="Sally"/>
        <s v="Iker" u="1"/>
      </sharedItems>
    </cacheField>
    <cacheField name="Name-Type" numFmtId="0">
      <sharedItems count="18">
        <s v="Mike-Locations"/>
        <s v="Peter-Locations"/>
        <s v="Denis-Locations"/>
        <s v="Mary-Locations"/>
        <s v="Sally-Locations"/>
        <s v="Denis-Ages"/>
        <s v="Peter-Ages"/>
        <s v="Mike-Ages"/>
        <s v="Mary-Ages"/>
        <s v="Sally-Ages"/>
        <s v="Mike-Skills"/>
        <s v="Peter-Skills"/>
        <s v="Sally-Skills"/>
        <s v="Mary-Skills"/>
        <s v="Denis-Skills"/>
        <s v="Iker-Locations" u="1"/>
        <s v="Iker-Ages" u="1"/>
        <s v="Iker-Skills" u="1"/>
      </sharedItems>
    </cacheField>
  </cacheFields>
  <extLst>
    <ext xmlns:x14="http://schemas.microsoft.com/office/spreadsheetml/2009/9/main" uri="{725AE2AE-9491-48be-B2B4-4EB974FC3084}">
      <x14:pivotCacheDefinition pivotCacheId="135232596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1"/>
    <x v="1"/>
    <x v="1"/>
    <x v="1"/>
  </r>
  <r>
    <x v="1"/>
    <x v="1"/>
    <x v="0"/>
    <x v="1"/>
  </r>
  <r>
    <x v="1"/>
    <x v="1"/>
    <x v="0"/>
    <x v="1"/>
  </r>
  <r>
    <x v="2"/>
    <x v="2"/>
    <x v="2"/>
    <x v="2"/>
  </r>
  <r>
    <x v="2"/>
    <x v="2"/>
    <x v="2"/>
    <x v="2"/>
  </r>
  <r>
    <x v="2"/>
    <x v="2"/>
    <x v="2"/>
    <x v="2"/>
  </r>
  <r>
    <x v="2"/>
    <x v="2"/>
    <x v="2"/>
    <x v="3"/>
  </r>
  <r>
    <x v="3"/>
    <x v="0"/>
    <x v="2"/>
    <x v="2"/>
  </r>
  <r>
    <x v="3"/>
    <x v="0"/>
    <x v="2"/>
    <x v="2"/>
  </r>
  <r>
    <x v="3"/>
    <x v="0"/>
    <x v="2"/>
    <x v="2"/>
  </r>
  <r>
    <x v="4"/>
    <x v="1"/>
    <x v="3"/>
    <x v="4"/>
  </r>
  <r>
    <x v="4"/>
    <x v="1"/>
    <x v="3"/>
    <x v="4"/>
  </r>
  <r>
    <x v="4"/>
    <x v="1"/>
    <x v="3"/>
    <x v="4"/>
  </r>
  <r>
    <x v="4"/>
    <x v="1"/>
    <x v="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s v="Locations"/>
    <x v="0"/>
    <x v="0"/>
    <x v="0"/>
  </r>
  <r>
    <s v="Locations"/>
    <x v="0"/>
    <x v="1"/>
    <x v="1"/>
  </r>
  <r>
    <s v="Locations"/>
    <x v="1"/>
    <x v="2"/>
    <x v="2"/>
  </r>
  <r>
    <s v="Locations"/>
    <x v="1"/>
    <x v="3"/>
    <x v="3"/>
  </r>
  <r>
    <s v="Locations"/>
    <x v="2"/>
    <x v="3"/>
    <x v="3"/>
  </r>
  <r>
    <s v="Locations"/>
    <x v="3"/>
    <x v="4"/>
    <x v="4"/>
  </r>
  <r>
    <s v="Ages"/>
    <x v="4"/>
    <x v="2"/>
    <x v="5"/>
  </r>
  <r>
    <s v="Ages"/>
    <x v="4"/>
    <x v="1"/>
    <x v="6"/>
  </r>
  <r>
    <s v="Ages"/>
    <x v="5"/>
    <x v="0"/>
    <x v="7"/>
  </r>
  <r>
    <s v="Ages"/>
    <x v="6"/>
    <x v="3"/>
    <x v="8"/>
  </r>
  <r>
    <s v="Ages"/>
    <x v="6"/>
    <x v="4"/>
    <x v="9"/>
  </r>
  <r>
    <s v="Skills"/>
    <x v="7"/>
    <x v="0"/>
    <x v="10"/>
  </r>
  <r>
    <s v="Skills"/>
    <x v="7"/>
    <x v="1"/>
    <x v="11"/>
  </r>
  <r>
    <s v="Skills"/>
    <x v="8"/>
    <x v="4"/>
    <x v="12"/>
  </r>
  <r>
    <s v="Skills"/>
    <x v="9"/>
    <x v="0"/>
    <x v="10"/>
  </r>
  <r>
    <s v="Skills"/>
    <x v="10"/>
    <x v="3"/>
    <x v="13"/>
  </r>
  <r>
    <s v="Skills"/>
    <x v="10"/>
    <x v="4"/>
    <x v="12"/>
  </r>
  <r>
    <s v="Skills"/>
    <x v="11"/>
    <x v="2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0BA61A-031A-45AE-BC03-FCFC4F0FF343}" name="PivotTable" cacheId="78" applyNumberFormats="0" applyBorderFormats="0" applyFontFormats="0" applyPatternFormats="0" applyAlignmentFormats="0" applyWidthHeightFormats="1" dataCaption="Valores" updatedVersion="7" minRefreshableVersion="3" showDrill="0" rowGrandTotals="0" colGrandTotals="0" itemPrintTitles="1" createdVersion="7" indent="0" compact="0" compactData="0" multipleFieldFilters="0">
  <location ref="A1:C19" firstHeaderRow="1" firstDataRow="1" firstDataCol="3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3">
        <item x="4"/>
        <item x="5"/>
        <item x="6"/>
        <item x="7"/>
        <item x="2"/>
        <item x="8"/>
        <item x="1"/>
        <item x="0"/>
        <item x="9"/>
        <item x="10"/>
        <item x="11"/>
        <item x="3"/>
        <item t="default"/>
      </items>
    </pivotField>
    <pivotField axis="axisRow" compact="0" outline="0" showAll="0" defaultSubtotal="0">
      <items count="6">
        <item x="2"/>
        <item x="3"/>
        <item x="0"/>
        <item x="1"/>
        <item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">
        <item x="5"/>
        <item x="2"/>
        <item x="14"/>
        <item m="1" x="16"/>
        <item m="1" x="15"/>
        <item m="1" x="17"/>
        <item x="8"/>
        <item x="3"/>
        <item x="13"/>
        <item x="7"/>
        <item x="0"/>
        <item x="10"/>
        <item x="6"/>
        <item x="1"/>
        <item x="11"/>
        <item x="9"/>
        <item x="4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1"/>
  </rowFields>
  <rowItems count="18">
    <i>
      <x/>
      <x/>
      <x/>
    </i>
    <i r="1">
      <x v="1"/>
      <x v="6"/>
    </i>
    <i r="1">
      <x v="2"/>
      <x v="10"/>
    </i>
    <i>
      <x v="1"/>
      <x v="6"/>
      <x v="2"/>
    </i>
    <i r="1">
      <x v="7"/>
      <x v="4"/>
    </i>
    <i r="2">
      <x v="6"/>
    </i>
    <i r="1">
      <x v="8"/>
      <x v="9"/>
    </i>
    <i>
      <x v="2"/>
      <x v="9"/>
      <x v="1"/>
    </i>
    <i r="1">
      <x v="10"/>
      <x v="7"/>
    </i>
    <i r="1">
      <x v="11"/>
      <x v="3"/>
    </i>
    <i r="2">
      <x v="8"/>
    </i>
    <i>
      <x v="3"/>
      <x v="12"/>
      <x/>
    </i>
    <i r="1">
      <x v="13"/>
      <x v="7"/>
    </i>
    <i r="1">
      <x v="14"/>
      <x v="3"/>
    </i>
    <i>
      <x v="4"/>
      <x v="15"/>
      <x v="2"/>
    </i>
    <i r="1">
      <x v="16"/>
      <x v="11"/>
    </i>
    <i r="1">
      <x v="17"/>
      <x v="5"/>
    </i>
    <i r="2">
      <x v="9"/>
    </i>
  </rowItems>
  <colItems count="1">
    <i/>
  </colItem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7D21E8-A7D1-4ADB-9E39-1AA4741F1E75}" name="PivotTable_Slicers" cacheId="73" applyNumberFormats="0" applyBorderFormats="0" applyFontFormats="0" applyPatternFormats="0" applyAlignmentFormats="0" applyWidthHeightFormats="1" dataCaption="Valores" updatedVersion="7" minRefreshableVersion="3" showDrill="0" useAutoFormatting="1" rowGrandTotals="0" colGrandTotals="0" itemPrintTitles="1" createdVersion="7" indent="0" compact="0" compactData="0" multipleFieldFilters="0">
  <location ref="A1:D9" firstHeaderRow="1" firstDataRow="1" firstDataCol="4"/>
  <pivotFields count="4">
    <pivotField axis="axisRow" compact="0" outline="0" showAll="0" defaultSubtotal="0">
      <items count="6">
        <item x="0"/>
        <item x="1"/>
        <item x="2"/>
        <item x="3"/>
        <item x="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sd="0"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4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2"/>
    <field x="3"/>
    <field x="1"/>
  </rowFields>
  <rowItems count="8">
    <i>
      <x/>
      <x v="1"/>
      <x v="3"/>
      <x/>
    </i>
    <i>
      <x v="1"/>
      <x/>
      <x v="2"/>
      <x v="2"/>
    </i>
    <i r="1">
      <x v="1"/>
      <x v="2"/>
      <x v="2"/>
    </i>
    <i>
      <x v="2"/>
      <x v="2"/>
      <x/>
      <x v="1"/>
    </i>
    <i r="2">
      <x v="4"/>
      <x v="1"/>
    </i>
    <i>
      <x v="3"/>
      <x v="2"/>
      <x/>
      <x/>
    </i>
    <i>
      <x v="4"/>
      <x v="3"/>
      <x v="1"/>
      <x v="2"/>
    </i>
    <i r="2">
      <x v="2"/>
      <x v="2"/>
    </i>
  </rowItems>
  <colItems count="1">
    <i/>
  </colItems>
  <formats count="4">
    <format dxfId="23">
      <pivotArea field="0" type="button" dataOnly="0" labelOnly="1" outline="0" axis="axisRow" fieldPosition="0"/>
    </format>
    <format dxfId="22">
      <pivotArea field="2" type="button" dataOnly="0" labelOnly="1" outline="0" axis="axisRow" fieldPosition="1"/>
    </format>
    <format dxfId="21">
      <pivotArea field="3" type="button" dataOnly="0" labelOnly="1" outline="0" axis="axisRow" fieldPosition="2"/>
    </format>
    <format dxfId="20">
      <pivotArea field="1" type="button" dataOnly="0" labelOnly="1" outline="0" axis="axisRow" fieldPosition="3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1E17B88-B981-4116-BCC7-6CA77F515E32}" autoFormatId="16" applyNumberFormats="0" applyBorderFormats="0" applyFontFormats="0" applyPatternFormats="0" applyAlignmentFormats="0" applyWidthHeightFormats="0">
  <queryTableRefresh nextId="5">
    <queryTableFields count="4">
      <queryTableField id="1" name="Type" tableColumnId="1"/>
      <queryTableField id="2" name="Details" tableColumnId="2"/>
      <queryTableField id="3" name="Name" tableColumnId="3"/>
      <queryTableField id="4" name="Name-Type" tableColumnId="4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ges" xr10:uid="{6928774E-B824-443D-B884-56E88B9800B6}" sourceName="Ages">
  <pivotTables>
    <pivotTable tabId="5" name="PivotTable_Slicers"/>
  </pivotTables>
  <data>
    <tabular pivotCacheId="307708666">
      <items count="3">
        <i x="0" s="1"/>
        <i x="2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Locations" xr10:uid="{B82765A8-F45B-4D52-84A1-BA0AA0DA8184}" sourceName="Locations">
  <pivotTables>
    <pivotTable tabId="5" name="PivotTable_Slicers"/>
  </pivotTables>
  <data>
    <tabular pivotCacheId="307708666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kills" xr10:uid="{56FF49C2-F68F-41DD-A5AE-4B31A03ECEE1}" sourceName="Skills">
  <pivotTables>
    <pivotTable tabId="5" name="PivotTable_Slicers"/>
  </pivotTables>
  <data>
    <tabular pivotCacheId="307708666">
      <items count="5">
        <i x="2" s="1"/>
        <i x="4" s="1"/>
        <i x="3" s="1"/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ges" xr10:uid="{48369478-F897-4AB0-991C-32E73BDE9EFF}" cache="SegmentaciónDeDatos_Ages" caption="Ages" rowHeight="245835"/>
  <slicer name="Locations" xr10:uid="{F0554DE3-C103-4519-B63A-6E523826EBB8}" cache="SegmentaciónDeDatos_Locations" caption="Locations" rowHeight="245835"/>
  <slicer name="Skills" xr10:uid="{EF93EC2D-25DB-4B48-B974-1A7974F6E568}" cache="SegmentaciónDeDatos_Skills" caption="Skills" rowHeight="245835"/>
</slicer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1D5571-F949-4DC9-909B-12A352B26382}" name="TableDetails" displayName="TableDetails" ref="A1:G13" totalsRowShown="0" headerRowDxfId="33" dataDxfId="32">
  <autoFilter ref="A1:G13" xr:uid="{151D5571-F949-4DC9-909B-12A352B26382}"/>
  <tableColumns count="7">
    <tableColumn id="7" xr3:uid="{0899B106-A7E7-4BD8-81AB-2CD1E90F3D8C}" name="Type" dataDxfId="31"/>
    <tableColumn id="1" xr3:uid="{60EC6D55-B5C6-424D-AECB-B7F502F1CAAC}" name="Details" dataDxfId="30"/>
    <tableColumn id="2" xr3:uid="{7294DCF7-FFE9-4E9E-85B3-810A20D4FF6F}" name="Mike" dataDxfId="29"/>
    <tableColumn id="3" xr3:uid="{E0B6FF56-C6BC-4C09-9424-EABEF31B0E39}" name="Denis" dataDxfId="28"/>
    <tableColumn id="4" xr3:uid="{18927FAD-D1B6-4BFD-8475-851C16C4EA34}" name="Mary" dataDxfId="27"/>
    <tableColumn id="5" xr3:uid="{8F0D68EA-FCA5-4E71-92AC-7128549B2D58}" name="Sally" dataDxfId="26"/>
    <tableColumn id="6" xr3:uid="{9D3CB158-FB5A-4C43-B09B-1FDF40305CB6}" name="Peter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8D80B8-6277-40B8-A4B4-F2677EB3A05A}" name="TableDetails_2" displayName="TableDetails_2" ref="A1:D19" tableType="queryTable" totalsRowShown="0">
  <autoFilter ref="A1:D19" xr:uid="{5B8D80B8-6277-40B8-A4B4-F2677EB3A05A}"/>
  <tableColumns count="4">
    <tableColumn id="1" xr3:uid="{E2E7E69C-58C8-4C39-8683-9A671C28EA81}" uniqueName="1" name="Type" queryTableFieldId="1" dataDxfId="11"/>
    <tableColumn id="2" xr3:uid="{6C79A35B-2DF9-440C-A0C8-914C6921A2F1}" uniqueName="2" name="Details" queryTableFieldId="2" dataDxfId="10"/>
    <tableColumn id="3" xr3:uid="{47C5C4D4-9AB9-4A3D-BCE0-099345C37A37}" uniqueName="3" name="Name" queryTableFieldId="3" dataDxfId="9"/>
    <tableColumn id="4" xr3:uid="{DA0FF459-4641-45E5-B8FB-F0AA50CA7BDD}" uniqueName="4" name="Name-Type" queryTableFieldId="4" dataDxfId="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CAE9CD-3794-4750-8FAA-60A62513CDA6}" name="TableNormalized" displayName="TableNormalized" ref="E1:H19" totalsRowShown="0">
  <autoFilter ref="E1:H19" xr:uid="{63CAE9CD-3794-4750-8FAA-60A62513CDA6}"/>
  <tableColumns count="4">
    <tableColumn id="4" xr3:uid="{6E85CD45-2199-40AA-BA1D-4DCBA6CDC04B}" name="Name" dataDxfId="24">
      <calculatedColumnFormula>A2</calculatedColumnFormula>
    </tableColumn>
    <tableColumn id="1" xr3:uid="{9C29C166-D6C7-4B4B-AFBB-9EC2B66C71A9}" name="Ages">
      <calculatedColumnFormula>IFERROR(VLOOKUP($E2 &amp; "-" &amp; F$1,INDIRECT("$B" &amp; ROW($E2) &amp; ":$C$" &amp; COUNTA($A:$A)),2,FALSE),F1)</calculatedColumnFormula>
    </tableColumn>
    <tableColumn id="2" xr3:uid="{585F6429-DA5C-447C-856F-C42496A143E2}" name="Locations">
      <calculatedColumnFormula>IFERROR(VLOOKUP($E2 &amp; "-" &amp; G$1,INDIRECT("$B" &amp; ROW($E2) &amp; ":$C$" &amp; COUNTA($A:$A)),2,FALSE),G1)</calculatedColumnFormula>
    </tableColumn>
    <tableColumn id="3" xr3:uid="{6C855E26-C095-40D8-A2EC-D477FB713C85}" name="Skills">
      <calculatedColumnFormula>IFERROR(VLOOKUP($E2 &amp; "-" &amp; H$1,INDIRECT("$B" &amp; ROW($E2) &amp; ":$C$" &amp; COUNTA($A:$A)),2,FALSE),H1)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8CC7-5B91-4253-AA66-82A13C23C16A}">
  <dimension ref="A1:G13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11.07421875" defaultRowHeight="14.6" x14ac:dyDescent="0.4"/>
  <sheetData>
    <row r="1" spans="1:7" x14ac:dyDescent="0.4">
      <c r="A1" s="1" t="s">
        <v>24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x14ac:dyDescent="0.4">
      <c r="A2" s="3" t="s">
        <v>0</v>
      </c>
      <c r="B2" s="1" t="s">
        <v>9</v>
      </c>
      <c r="C2" s="2" t="s">
        <v>10</v>
      </c>
      <c r="D2" s="3"/>
      <c r="E2" s="3"/>
      <c r="F2" s="3"/>
      <c r="G2" s="2" t="s">
        <v>11</v>
      </c>
    </row>
    <row r="3" spans="1:7" x14ac:dyDescent="0.4">
      <c r="A3" s="3" t="s">
        <v>0</v>
      </c>
      <c r="B3" s="1" t="s">
        <v>12</v>
      </c>
      <c r="C3" s="3"/>
      <c r="D3" s="2" t="s">
        <v>10</v>
      </c>
      <c r="E3" s="2" t="s">
        <v>10</v>
      </c>
      <c r="F3" s="3"/>
      <c r="G3" s="3"/>
    </row>
    <row r="4" spans="1:7" x14ac:dyDescent="0.4">
      <c r="A4" s="3" t="s">
        <v>0</v>
      </c>
      <c r="B4" s="1" t="s">
        <v>13</v>
      </c>
      <c r="C4" s="3"/>
      <c r="D4" s="3"/>
      <c r="E4" s="2" t="s">
        <v>10</v>
      </c>
      <c r="F4" s="3"/>
      <c r="G4" s="3"/>
    </row>
    <row r="5" spans="1:7" x14ac:dyDescent="0.4">
      <c r="A5" s="3" t="s">
        <v>0</v>
      </c>
      <c r="B5" s="1" t="s">
        <v>14</v>
      </c>
      <c r="C5" s="3"/>
      <c r="D5" s="3"/>
      <c r="E5" s="3"/>
      <c r="F5" s="2" t="s">
        <v>11</v>
      </c>
      <c r="G5" s="3"/>
    </row>
    <row r="6" spans="1:7" x14ac:dyDescent="0.4">
      <c r="A6" s="3" t="s">
        <v>1</v>
      </c>
      <c r="B6" s="1" t="s">
        <v>15</v>
      </c>
      <c r="C6" s="3"/>
      <c r="D6" s="2" t="s">
        <v>10</v>
      </c>
      <c r="E6" s="3"/>
      <c r="F6" s="3"/>
      <c r="G6" s="2" t="s">
        <v>11</v>
      </c>
    </row>
    <row r="7" spans="1:7" x14ac:dyDescent="0.4">
      <c r="A7" s="3" t="s">
        <v>1</v>
      </c>
      <c r="B7" s="1" t="s">
        <v>16</v>
      </c>
      <c r="C7" s="2" t="s">
        <v>10</v>
      </c>
      <c r="D7" s="3"/>
      <c r="E7" s="3"/>
      <c r="F7" s="3"/>
      <c r="G7" s="3"/>
    </row>
    <row r="8" spans="1:7" x14ac:dyDescent="0.4">
      <c r="A8" s="3" t="s">
        <v>1</v>
      </c>
      <c r="B8" s="1" t="s">
        <v>17</v>
      </c>
      <c r="C8" s="3"/>
      <c r="D8" s="3"/>
      <c r="E8" s="2" t="s">
        <v>10</v>
      </c>
      <c r="F8" s="2" t="s">
        <v>11</v>
      </c>
      <c r="G8" s="3"/>
    </row>
    <row r="9" spans="1:7" x14ac:dyDescent="0.4">
      <c r="A9" s="3" t="s">
        <v>2</v>
      </c>
      <c r="B9" s="1" t="s">
        <v>18</v>
      </c>
      <c r="C9" s="2" t="s">
        <v>10</v>
      </c>
      <c r="D9" s="3"/>
      <c r="E9" s="3"/>
      <c r="F9" s="3"/>
      <c r="G9" s="2" t="s">
        <v>11</v>
      </c>
    </row>
    <row r="10" spans="1:7" x14ac:dyDescent="0.4">
      <c r="A10" s="3" t="s">
        <v>2</v>
      </c>
      <c r="B10" s="1" t="s">
        <v>19</v>
      </c>
      <c r="C10" s="3"/>
      <c r="D10" s="3"/>
      <c r="E10" s="3"/>
      <c r="F10" s="2" t="s">
        <v>11</v>
      </c>
      <c r="G10" s="3"/>
    </row>
    <row r="11" spans="1:7" x14ac:dyDescent="0.4">
      <c r="A11" s="3" t="s">
        <v>2</v>
      </c>
      <c r="B11" s="1" t="s">
        <v>20</v>
      </c>
      <c r="C11" s="2" t="s">
        <v>10</v>
      </c>
      <c r="D11" s="3"/>
      <c r="E11" s="3"/>
      <c r="F11" s="3"/>
      <c r="G11" s="3"/>
    </row>
    <row r="12" spans="1:7" x14ac:dyDescent="0.4">
      <c r="A12" s="3" t="s">
        <v>2</v>
      </c>
      <c r="B12" s="1" t="s">
        <v>21</v>
      </c>
      <c r="C12" s="3"/>
      <c r="D12" s="3"/>
      <c r="E12" s="2" t="s">
        <v>10</v>
      </c>
      <c r="F12" s="2" t="s">
        <v>11</v>
      </c>
      <c r="G12" s="3"/>
    </row>
    <row r="13" spans="1:7" x14ac:dyDescent="0.4">
      <c r="A13" s="3" t="s">
        <v>2</v>
      </c>
      <c r="B13" s="1" t="s">
        <v>22</v>
      </c>
      <c r="C13" s="3"/>
      <c r="D13" s="2" t="s">
        <v>10</v>
      </c>
      <c r="E13" s="3"/>
      <c r="F13" s="3"/>
      <c r="G13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68F4-A6B9-4077-BC05-AB7FB0B669A0}">
  <dimension ref="A1:D19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4.6" x14ac:dyDescent="0.4"/>
  <cols>
    <col min="1" max="1" width="8.61328125" bestFit="1" customWidth="1"/>
    <col min="2" max="2" width="8.69140625" bestFit="1" customWidth="1"/>
    <col min="3" max="3" width="8" bestFit="1" customWidth="1"/>
    <col min="4" max="4" width="13.84375" bestFit="1" customWidth="1"/>
  </cols>
  <sheetData>
    <row r="1" spans="1:4" x14ac:dyDescent="0.4">
      <c r="A1" t="s">
        <v>24</v>
      </c>
      <c r="B1" t="s">
        <v>3</v>
      </c>
      <c r="C1" t="s">
        <v>23</v>
      </c>
      <c r="D1" t="s">
        <v>25</v>
      </c>
    </row>
    <row r="2" spans="1:4" x14ac:dyDescent="0.4">
      <c r="A2" s="4" t="s">
        <v>0</v>
      </c>
      <c r="B2" s="4" t="s">
        <v>9</v>
      </c>
      <c r="C2" s="4" t="s">
        <v>4</v>
      </c>
      <c r="D2" s="4" t="s">
        <v>26</v>
      </c>
    </row>
    <row r="3" spans="1:4" x14ac:dyDescent="0.4">
      <c r="A3" s="4" t="s">
        <v>0</v>
      </c>
      <c r="B3" s="4" t="s">
        <v>9</v>
      </c>
      <c r="C3" s="4" t="s">
        <v>8</v>
      </c>
      <c r="D3" s="4" t="s">
        <v>27</v>
      </c>
    </row>
    <row r="4" spans="1:4" x14ac:dyDescent="0.4">
      <c r="A4" s="4" t="s">
        <v>0</v>
      </c>
      <c r="B4" s="4" t="s">
        <v>12</v>
      </c>
      <c r="C4" s="4" t="s">
        <v>5</v>
      </c>
      <c r="D4" s="4" t="s">
        <v>28</v>
      </c>
    </row>
    <row r="5" spans="1:4" x14ac:dyDescent="0.4">
      <c r="A5" s="4" t="s">
        <v>0</v>
      </c>
      <c r="B5" s="4" t="s">
        <v>12</v>
      </c>
      <c r="C5" s="4" t="s">
        <v>6</v>
      </c>
      <c r="D5" s="4" t="s">
        <v>29</v>
      </c>
    </row>
    <row r="6" spans="1:4" x14ac:dyDescent="0.4">
      <c r="A6" s="4" t="s">
        <v>0</v>
      </c>
      <c r="B6" s="4" t="s">
        <v>13</v>
      </c>
      <c r="C6" s="4" t="s">
        <v>6</v>
      </c>
      <c r="D6" s="4" t="s">
        <v>29</v>
      </c>
    </row>
    <row r="7" spans="1:4" x14ac:dyDescent="0.4">
      <c r="A7" s="4" t="s">
        <v>0</v>
      </c>
      <c r="B7" s="4" t="s">
        <v>14</v>
      </c>
      <c r="C7" s="4" t="s">
        <v>7</v>
      </c>
      <c r="D7" s="4" t="s">
        <v>30</v>
      </c>
    </row>
    <row r="8" spans="1:4" x14ac:dyDescent="0.4">
      <c r="A8" s="4" t="s">
        <v>1</v>
      </c>
      <c r="B8" s="4" t="s">
        <v>15</v>
      </c>
      <c r="C8" s="4" t="s">
        <v>5</v>
      </c>
      <c r="D8" s="4" t="s">
        <v>31</v>
      </c>
    </row>
    <row r="9" spans="1:4" x14ac:dyDescent="0.4">
      <c r="A9" s="4" t="s">
        <v>1</v>
      </c>
      <c r="B9" s="4" t="s">
        <v>15</v>
      </c>
      <c r="C9" s="4" t="s">
        <v>8</v>
      </c>
      <c r="D9" s="4" t="s">
        <v>32</v>
      </c>
    </row>
    <row r="10" spans="1:4" x14ac:dyDescent="0.4">
      <c r="A10" s="4" t="s">
        <v>1</v>
      </c>
      <c r="B10" s="4" t="s">
        <v>16</v>
      </c>
      <c r="C10" s="4" t="s">
        <v>4</v>
      </c>
      <c r="D10" s="4" t="s">
        <v>33</v>
      </c>
    </row>
    <row r="11" spans="1:4" x14ac:dyDescent="0.4">
      <c r="A11" s="4" t="s">
        <v>1</v>
      </c>
      <c r="B11" s="4" t="s">
        <v>17</v>
      </c>
      <c r="C11" s="4" t="s">
        <v>6</v>
      </c>
      <c r="D11" s="4" t="s">
        <v>34</v>
      </c>
    </row>
    <row r="12" spans="1:4" x14ac:dyDescent="0.4">
      <c r="A12" s="4" t="s">
        <v>1</v>
      </c>
      <c r="B12" s="4" t="s">
        <v>17</v>
      </c>
      <c r="C12" s="4" t="s">
        <v>7</v>
      </c>
      <c r="D12" s="4" t="s">
        <v>35</v>
      </c>
    </row>
    <row r="13" spans="1:4" x14ac:dyDescent="0.4">
      <c r="A13" s="4" t="s">
        <v>2</v>
      </c>
      <c r="B13" s="4" t="s">
        <v>18</v>
      </c>
      <c r="C13" s="4" t="s">
        <v>4</v>
      </c>
      <c r="D13" s="4" t="s">
        <v>36</v>
      </c>
    </row>
    <row r="14" spans="1:4" x14ac:dyDescent="0.4">
      <c r="A14" s="4" t="s">
        <v>2</v>
      </c>
      <c r="B14" s="4" t="s">
        <v>18</v>
      </c>
      <c r="C14" s="4" t="s">
        <v>8</v>
      </c>
      <c r="D14" s="4" t="s">
        <v>37</v>
      </c>
    </row>
    <row r="15" spans="1:4" x14ac:dyDescent="0.4">
      <c r="A15" s="4" t="s">
        <v>2</v>
      </c>
      <c r="B15" s="4" t="s">
        <v>19</v>
      </c>
      <c r="C15" s="4" t="s">
        <v>7</v>
      </c>
      <c r="D15" s="4" t="s">
        <v>38</v>
      </c>
    </row>
    <row r="16" spans="1:4" x14ac:dyDescent="0.4">
      <c r="A16" s="4" t="s">
        <v>2</v>
      </c>
      <c r="B16" s="4" t="s">
        <v>20</v>
      </c>
      <c r="C16" s="4" t="s">
        <v>4</v>
      </c>
      <c r="D16" s="4" t="s">
        <v>36</v>
      </c>
    </row>
    <row r="17" spans="1:4" x14ac:dyDescent="0.4">
      <c r="A17" s="4" t="s">
        <v>2</v>
      </c>
      <c r="B17" s="4" t="s">
        <v>21</v>
      </c>
      <c r="C17" s="4" t="s">
        <v>6</v>
      </c>
      <c r="D17" s="4" t="s">
        <v>39</v>
      </c>
    </row>
    <row r="18" spans="1:4" x14ac:dyDescent="0.4">
      <c r="A18" s="4" t="s">
        <v>2</v>
      </c>
      <c r="B18" s="4" t="s">
        <v>21</v>
      </c>
      <c r="C18" s="4" t="s">
        <v>7</v>
      </c>
      <c r="D18" s="4" t="s">
        <v>38</v>
      </c>
    </row>
    <row r="19" spans="1:4" x14ac:dyDescent="0.4">
      <c r="A19" s="4" t="s">
        <v>2</v>
      </c>
      <c r="B19" s="4" t="s">
        <v>22</v>
      </c>
      <c r="C19" s="4" t="s">
        <v>5</v>
      </c>
      <c r="D19" s="4" t="s">
        <v>40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9F74-D827-40D1-B785-E20348A023A0}">
  <dimension ref="A1:H19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11.07421875" defaultRowHeight="14.6" x14ac:dyDescent="0.4"/>
  <cols>
    <col min="1" max="1" width="16.3828125" bestFit="1" customWidth="1"/>
    <col min="2" max="2" width="13.84375" bestFit="1" customWidth="1"/>
    <col min="3" max="3" width="13.4609375" customWidth="1"/>
    <col min="4" max="4" width="13.15234375" customWidth="1"/>
    <col min="5" max="6" width="11.69140625" bestFit="1" customWidth="1"/>
  </cols>
  <sheetData>
    <row r="1" spans="1:8" x14ac:dyDescent="0.4">
      <c r="A1" s="5" t="s">
        <v>23</v>
      </c>
      <c r="B1" s="5" t="s">
        <v>25</v>
      </c>
      <c r="C1" s="5" t="s">
        <v>3</v>
      </c>
      <c r="E1" t="s">
        <v>23</v>
      </c>
      <c r="F1" t="s">
        <v>1</v>
      </c>
      <c r="G1" t="s">
        <v>0</v>
      </c>
      <c r="H1" t="s">
        <v>2</v>
      </c>
    </row>
    <row r="2" spans="1:8" x14ac:dyDescent="0.4">
      <c r="A2" t="s">
        <v>5</v>
      </c>
      <c r="B2" t="s">
        <v>31</v>
      </c>
      <c r="C2" t="s">
        <v>15</v>
      </c>
      <c r="E2" s="1" t="str">
        <f t="shared" ref="E2:E19" si="0">A2</f>
        <v>Denis</v>
      </c>
      <c r="F2" t="str">
        <f ca="1">IFERROR(VLOOKUP($E2 &amp; "-" &amp; F$1,INDIRECT("$B" &amp; ROW($E2) &amp; ":$C$" &amp; COUNTA($A:$A)),2,FALSE),F1)</f>
        <v>15-21</v>
      </c>
      <c r="G2" t="str">
        <f ca="1">IFERROR(VLOOKUP($E2 &amp; "-" &amp; G$1,INDIRECT("$B" &amp; ROW($E2) &amp; ":$C$" &amp; COUNTA($A:$A)),2,FALSE),G1)</f>
        <v>London</v>
      </c>
      <c r="H2" t="str">
        <f ca="1">IFERROR(VLOOKUP($E2 &amp; "-" &amp; H$1,INDIRECT("$B" &amp; ROW($E2) &amp; ":$C$" &amp; COUNTA($A:$A)),2,FALSE),H1)</f>
        <v>Spy</v>
      </c>
    </row>
    <row r="3" spans="1:8" x14ac:dyDescent="0.4">
      <c r="A3" t="s">
        <v>5</v>
      </c>
      <c r="B3" t="s">
        <v>28</v>
      </c>
      <c r="C3" t="s">
        <v>12</v>
      </c>
      <c r="E3" s="1" t="str">
        <f t="shared" si="0"/>
        <v>Denis</v>
      </c>
      <c r="F3" t="str">
        <f ca="1">IFERROR(VLOOKUP($E3 &amp; "-" &amp; F$1,INDIRECT("$B" &amp; ROW($E3) &amp; ":$C$" &amp; COUNTA($A:$A)),2,FALSE),F2)</f>
        <v>15-21</v>
      </c>
      <c r="G3" t="str">
        <f ca="1">IFERROR(VLOOKUP($E3 &amp; "-" &amp; G$1,INDIRECT("$B" &amp; ROW($E3) &amp; ":$C$" &amp; COUNTA($A:$A)),2,FALSE),G2)</f>
        <v>London</v>
      </c>
      <c r="H3" t="str">
        <f ca="1">IFERROR(VLOOKUP($E3 &amp; "-" &amp; H$1,INDIRECT("$B" &amp; ROW($E3) &amp; ":$C$" &amp; COUNTA($A:$A)),2,FALSE),H2)</f>
        <v>Spy</v>
      </c>
    </row>
    <row r="4" spans="1:8" x14ac:dyDescent="0.4">
      <c r="A4" t="s">
        <v>5</v>
      </c>
      <c r="B4" t="s">
        <v>40</v>
      </c>
      <c r="C4" t="s">
        <v>22</v>
      </c>
      <c r="E4" s="1" t="str">
        <f t="shared" si="0"/>
        <v>Denis</v>
      </c>
      <c r="F4" t="str">
        <f ca="1">IFERROR(VLOOKUP($E4 &amp; "-" &amp; F$1,INDIRECT("$B" &amp; ROW($E4) &amp; ":$C$" &amp; COUNTA($A:$A)),2,FALSE),F3)</f>
        <v>15-21</v>
      </c>
      <c r="G4" t="str">
        <f ca="1">IFERROR(VLOOKUP($E4 &amp; "-" &amp; G$1,INDIRECT("$B" &amp; ROW($E4) &amp; ":$C$" &amp; COUNTA($A:$A)),2,FALSE),G3)</f>
        <v>London</v>
      </c>
      <c r="H4" t="str">
        <f ca="1">IFERROR(VLOOKUP($E4 &amp; "-" &amp; H$1,INDIRECT("$B" &amp; ROW($E4) &amp; ":$C$" &amp; COUNTA($A:$A)),2,FALSE),H3)</f>
        <v>Spy</v>
      </c>
    </row>
    <row r="5" spans="1:8" x14ac:dyDescent="0.4">
      <c r="A5" t="s">
        <v>6</v>
      </c>
      <c r="B5" t="s">
        <v>34</v>
      </c>
      <c r="C5" t="s">
        <v>17</v>
      </c>
      <c r="E5" s="1" t="str">
        <f t="shared" si="0"/>
        <v>Mary</v>
      </c>
      <c r="F5" t="str">
        <f ca="1">IFERROR(VLOOKUP($E5 &amp; "-" &amp; F$1,INDIRECT("$B" &amp; ROW($E5) &amp; ":$C$" &amp; COUNTA($A:$A)),2,FALSE),F4)</f>
        <v>31-50</v>
      </c>
      <c r="G5" t="str">
        <f ca="1">IFERROR(VLOOKUP($E5 &amp; "-" &amp; G$1,INDIRECT("$B" &amp; ROW($E5) &amp; ":$C$" &amp; COUNTA($A:$A)),2,FALSE),G4)</f>
        <v>Joburg</v>
      </c>
      <c r="H5" t="str">
        <f ca="1">IFERROR(VLOOKUP($E5 &amp; "-" &amp; H$1,INDIRECT("$B" &amp; ROW($E5) &amp; ":$C$" &amp; COUNTA($A:$A)),2,FALSE),H4)</f>
        <v>Soldier</v>
      </c>
    </row>
    <row r="6" spans="1:8" x14ac:dyDescent="0.4">
      <c r="A6" t="s">
        <v>6</v>
      </c>
      <c r="B6" t="s">
        <v>29</v>
      </c>
      <c r="C6" t="s">
        <v>13</v>
      </c>
      <c r="E6" s="1" t="str">
        <f t="shared" si="0"/>
        <v>Mary</v>
      </c>
      <c r="F6" t="str">
        <f ca="1">IFERROR(VLOOKUP($E6 &amp; "-" &amp; F$1,INDIRECT("$B" &amp; ROW($E6) &amp; ":$C$" &amp; COUNTA($A:$A)),2,FALSE),F5)</f>
        <v>31-50</v>
      </c>
      <c r="G6" t="str">
        <f ca="1">IFERROR(VLOOKUP($E6 &amp; "-" &amp; G$1,INDIRECT("$B" &amp; ROW($E6) &amp; ":$C$" &amp; COUNTA($A:$A)),2,FALSE),G5)</f>
        <v>Joburg</v>
      </c>
      <c r="H6" t="str">
        <f ca="1">IFERROR(VLOOKUP($E6 &amp; "-" &amp; H$1,INDIRECT("$B" &amp; ROW($E6) &amp; ":$C$" &amp; COUNTA($A:$A)),2,FALSE),H5)</f>
        <v>Soldier</v>
      </c>
    </row>
    <row r="7" spans="1:8" x14ac:dyDescent="0.4">
      <c r="A7" t="s">
        <v>6</v>
      </c>
      <c r="B7" t="s">
        <v>29</v>
      </c>
      <c r="C7" t="s">
        <v>12</v>
      </c>
      <c r="E7" s="1" t="str">
        <f t="shared" si="0"/>
        <v>Mary</v>
      </c>
      <c r="F7" t="str">
        <f ca="1">IFERROR(VLOOKUP($E7 &amp; "-" &amp; F$1,INDIRECT("$B" &amp; ROW($E7) &amp; ":$C$" &amp; COUNTA($A:$A)),2,FALSE),F6)</f>
        <v>31-50</v>
      </c>
      <c r="G7" t="str">
        <f ca="1">IFERROR(VLOOKUP($E7 &amp; "-" &amp; G$1,INDIRECT("$B" &amp; ROW($E7) &amp; ":$C$" &amp; COUNTA($A:$A)),2,FALSE),G6)</f>
        <v>London</v>
      </c>
      <c r="H7" t="str">
        <f ca="1">IFERROR(VLOOKUP($E7 &amp; "-" &amp; H$1,INDIRECT("$B" &amp; ROW($E7) &amp; ":$C$" &amp; COUNTA($A:$A)),2,FALSE),H6)</f>
        <v>Soldier</v>
      </c>
    </row>
    <row r="8" spans="1:8" x14ac:dyDescent="0.4">
      <c r="A8" t="s">
        <v>6</v>
      </c>
      <c r="B8" t="s">
        <v>39</v>
      </c>
      <c r="C8" t="s">
        <v>21</v>
      </c>
      <c r="E8" s="1" t="str">
        <f t="shared" si="0"/>
        <v>Mary</v>
      </c>
      <c r="F8" t="str">
        <f ca="1">IFERROR(VLOOKUP($E8 &amp; "-" &amp; F$1,INDIRECT("$B" &amp; ROW($E8) &amp; ":$C$" &amp; COUNTA($A:$A)),2,FALSE),F7)</f>
        <v>31-50</v>
      </c>
      <c r="G8" t="str">
        <f ca="1">IFERROR(VLOOKUP($E8 &amp; "-" &amp; G$1,INDIRECT("$B" &amp; ROW($E8) &amp; ":$C$" &amp; COUNTA($A:$A)),2,FALSE),G7)</f>
        <v>London</v>
      </c>
      <c r="H8" t="str">
        <f ca="1">IFERROR(VLOOKUP($E8 &amp; "-" &amp; H$1,INDIRECT("$B" &amp; ROW($E8) &amp; ":$C$" &amp; COUNTA($A:$A)),2,FALSE),H7)</f>
        <v>Soldier</v>
      </c>
    </row>
    <row r="9" spans="1:8" x14ac:dyDescent="0.4">
      <c r="A9" t="s">
        <v>4</v>
      </c>
      <c r="B9" t="s">
        <v>33</v>
      </c>
      <c r="C9" t="s">
        <v>16</v>
      </c>
      <c r="E9" s="1" t="str">
        <f t="shared" si="0"/>
        <v>Mike</v>
      </c>
      <c r="F9" t="str">
        <f ca="1">IFERROR(VLOOKUP($E9 &amp; "-" &amp; F$1,INDIRECT("$B" &amp; ROW($E9) &amp; ":$C$" &amp; COUNTA($A:$A)),2,FALSE),F8)</f>
        <v>22-30</v>
      </c>
      <c r="G9" t="str">
        <f ca="1">IFERROR(VLOOKUP($E9 &amp; "-" &amp; G$1,INDIRECT("$B" &amp; ROW($E9) &amp; ":$C$" &amp; COUNTA($A:$A)),2,FALSE),G8)</f>
        <v>Paris</v>
      </c>
      <c r="H9" t="str">
        <f ca="1">IFERROR(VLOOKUP($E9 &amp; "-" &amp; H$1,INDIRECT("$B" &amp; ROW($E9) &amp; ":$C$" &amp; COUNTA($A:$A)),2,FALSE),H8)</f>
        <v>Doctor</v>
      </c>
    </row>
    <row r="10" spans="1:8" x14ac:dyDescent="0.4">
      <c r="A10" t="s">
        <v>4</v>
      </c>
      <c r="B10" t="s">
        <v>26</v>
      </c>
      <c r="C10" t="s">
        <v>9</v>
      </c>
      <c r="E10" s="1" t="str">
        <f t="shared" si="0"/>
        <v>Mike</v>
      </c>
      <c r="F10" t="str">
        <f ca="1">IFERROR(VLOOKUP($E10 &amp; "-" &amp; F$1,INDIRECT("$B" &amp; ROW($E10) &amp; ":$C$" &amp; COUNTA($A:$A)),2,FALSE),F9)</f>
        <v>22-30</v>
      </c>
      <c r="G10" t="str">
        <f ca="1">IFERROR(VLOOKUP($E10 &amp; "-" &amp; G$1,INDIRECT("$B" &amp; ROW($E10) &amp; ":$C$" &amp; COUNTA($A:$A)),2,FALSE),G9)</f>
        <v>Paris</v>
      </c>
      <c r="H10" t="str">
        <f ca="1">IFERROR(VLOOKUP($E10 &amp; "-" &amp; H$1,INDIRECT("$B" &amp; ROW($E10) &amp; ":$C$" &amp; COUNTA($A:$A)),2,FALSE),H9)</f>
        <v>Doctor</v>
      </c>
    </row>
    <row r="11" spans="1:8" x14ac:dyDescent="0.4">
      <c r="A11" t="s">
        <v>4</v>
      </c>
      <c r="B11" t="s">
        <v>36</v>
      </c>
      <c r="C11" t="s">
        <v>18</v>
      </c>
      <c r="E11" s="1" t="str">
        <f t="shared" si="0"/>
        <v>Mike</v>
      </c>
      <c r="F11" t="str">
        <f ca="1">IFERROR(VLOOKUP($E11 &amp; "-" &amp; F$1,INDIRECT("$B" &amp; ROW($E11) &amp; ":$C$" &amp; COUNTA($A:$A)),2,FALSE),F10)</f>
        <v>22-30</v>
      </c>
      <c r="G11" t="str">
        <f ca="1">IFERROR(VLOOKUP($E11 &amp; "-" &amp; G$1,INDIRECT("$B" &amp; ROW($E11) &amp; ":$C$" &amp; COUNTA($A:$A)),2,FALSE),G10)</f>
        <v>Paris</v>
      </c>
      <c r="H11" t="str">
        <f ca="1">IFERROR(VLOOKUP($E11 &amp; "-" &amp; H$1,INDIRECT("$B" &amp; ROW($E11) &amp; ":$C$" &amp; COUNTA($A:$A)),2,FALSE),H10)</f>
        <v>Doctor</v>
      </c>
    </row>
    <row r="12" spans="1:8" x14ac:dyDescent="0.4">
      <c r="A12" t="s">
        <v>4</v>
      </c>
      <c r="B12" t="s">
        <v>36</v>
      </c>
      <c r="C12" t="s">
        <v>20</v>
      </c>
      <c r="E12" s="1" t="str">
        <f t="shared" si="0"/>
        <v>Mike</v>
      </c>
      <c r="F12" t="str">
        <f ca="1">IFERROR(VLOOKUP($E12 &amp; "-" &amp; F$1,INDIRECT("$B" &amp; ROW($E12) &amp; ":$C$" &amp; COUNTA($A:$A)),2,FALSE),F11)</f>
        <v>22-30</v>
      </c>
      <c r="G12" t="str">
        <f ca="1">IFERROR(VLOOKUP($E12 &amp; "-" &amp; G$1,INDIRECT("$B" &amp; ROW($E12) &amp; ":$C$" &amp; COUNTA($A:$A)),2,FALSE),G11)</f>
        <v>Paris</v>
      </c>
      <c r="H12" t="str">
        <f ca="1">IFERROR(VLOOKUP($E12 &amp; "-" &amp; H$1,INDIRECT("$B" &amp; ROW($E12) &amp; ":$C$" &amp; COUNTA($A:$A)),2,FALSE),H11)</f>
        <v>Singer</v>
      </c>
    </row>
    <row r="13" spans="1:8" x14ac:dyDescent="0.4">
      <c r="A13" t="s">
        <v>8</v>
      </c>
      <c r="B13" t="s">
        <v>32</v>
      </c>
      <c r="C13" t="s">
        <v>15</v>
      </c>
      <c r="E13" s="1" t="str">
        <f t="shared" si="0"/>
        <v>Peter</v>
      </c>
      <c r="F13" t="str">
        <f ca="1">IFERROR(VLOOKUP($E13 &amp; "-" &amp; F$1,INDIRECT("$B" &amp; ROW($E13) &amp; ":$C$" &amp; COUNTA($A:$A)),2,FALSE),F12)</f>
        <v>15-21</v>
      </c>
      <c r="G13" t="str">
        <f ca="1">IFERROR(VLOOKUP($E13 &amp; "-" &amp; G$1,INDIRECT("$B" &amp; ROW($E13) &amp; ":$C$" &amp; COUNTA($A:$A)),2,FALSE),G12)</f>
        <v>Paris</v>
      </c>
      <c r="H13" t="str">
        <f ca="1">IFERROR(VLOOKUP($E13 &amp; "-" &amp; H$1,INDIRECT("$B" &amp; ROW($E13) &amp; ":$C$" &amp; COUNTA($A:$A)),2,FALSE),H12)</f>
        <v>Doctor</v>
      </c>
    </row>
    <row r="14" spans="1:8" x14ac:dyDescent="0.4">
      <c r="A14" t="s">
        <v>8</v>
      </c>
      <c r="B14" t="s">
        <v>27</v>
      </c>
      <c r="C14" t="s">
        <v>9</v>
      </c>
      <c r="E14" s="1" t="str">
        <f t="shared" si="0"/>
        <v>Peter</v>
      </c>
      <c r="F14" t="str">
        <f ca="1">IFERROR(VLOOKUP($E14 &amp; "-" &amp; F$1,INDIRECT("$B" &amp; ROW($E14) &amp; ":$C$" &amp; COUNTA($A:$A)),2,FALSE),F13)</f>
        <v>15-21</v>
      </c>
      <c r="G14" t="str">
        <f ca="1">IFERROR(VLOOKUP($E14 &amp; "-" &amp; G$1,INDIRECT("$B" &amp; ROW($E14) &amp; ":$C$" &amp; COUNTA($A:$A)),2,FALSE),G13)</f>
        <v>Paris</v>
      </c>
      <c r="H14" t="str">
        <f ca="1">IFERROR(VLOOKUP($E14 &amp; "-" &amp; H$1,INDIRECT("$B" &amp; ROW($E14) &amp; ":$C$" &amp; COUNTA($A:$A)),2,FALSE),H13)</f>
        <v>Doctor</v>
      </c>
    </row>
    <row r="15" spans="1:8" x14ac:dyDescent="0.4">
      <c r="A15" t="s">
        <v>8</v>
      </c>
      <c r="B15" t="s">
        <v>37</v>
      </c>
      <c r="C15" t="s">
        <v>18</v>
      </c>
      <c r="E15" s="1" t="str">
        <f t="shared" si="0"/>
        <v>Peter</v>
      </c>
      <c r="F15" t="str">
        <f ca="1">IFERROR(VLOOKUP($E15 &amp; "-" &amp; F$1,INDIRECT("$B" &amp; ROW($E15) &amp; ":$C$" &amp; COUNTA($A:$A)),2,FALSE),F14)</f>
        <v>15-21</v>
      </c>
      <c r="G15" t="str">
        <f ca="1">IFERROR(VLOOKUP($E15 &amp; "-" &amp; G$1,INDIRECT("$B" &amp; ROW($E15) &amp; ":$C$" &amp; COUNTA($A:$A)),2,FALSE),G14)</f>
        <v>Paris</v>
      </c>
      <c r="H15" t="str">
        <f ca="1">IFERROR(VLOOKUP($E15 &amp; "-" &amp; H$1,INDIRECT("$B" &amp; ROW($E15) &amp; ":$C$" &amp; COUNTA($A:$A)),2,FALSE),H14)</f>
        <v>Doctor</v>
      </c>
    </row>
    <row r="16" spans="1:8" x14ac:dyDescent="0.4">
      <c r="A16" t="s">
        <v>7</v>
      </c>
      <c r="B16" t="s">
        <v>35</v>
      </c>
      <c r="C16" t="s">
        <v>17</v>
      </c>
      <c r="E16" s="1" t="str">
        <f t="shared" si="0"/>
        <v>Sally</v>
      </c>
      <c r="F16" t="str">
        <f ca="1">IFERROR(VLOOKUP($E16 &amp; "-" &amp; F$1,INDIRECT("$B" &amp; ROW($E16) &amp; ":$C$" &amp; COUNTA($A:$A)),2,FALSE),F15)</f>
        <v>31-50</v>
      </c>
      <c r="G16" t="str">
        <f ca="1">IFERROR(VLOOKUP($E16 &amp; "-" &amp; G$1,INDIRECT("$B" &amp; ROW($E16) &amp; ":$C$" &amp; COUNTA($A:$A)),2,FALSE),G15)</f>
        <v>Sydney</v>
      </c>
      <c r="H16" t="str">
        <f ca="1">IFERROR(VLOOKUP($E16 &amp; "-" &amp; H$1,INDIRECT("$B" &amp; ROW($E16) &amp; ":$C$" &amp; COUNTA($A:$A)),2,FALSE),H15)</f>
        <v>Lawyer</v>
      </c>
    </row>
    <row r="17" spans="1:8" x14ac:dyDescent="0.4">
      <c r="A17" t="s">
        <v>7</v>
      </c>
      <c r="B17" t="s">
        <v>30</v>
      </c>
      <c r="C17" t="s">
        <v>14</v>
      </c>
      <c r="E17" s="1" t="str">
        <f t="shared" si="0"/>
        <v>Sally</v>
      </c>
      <c r="F17" t="str">
        <f ca="1">IFERROR(VLOOKUP($E17 &amp; "-" &amp; F$1,INDIRECT("$B" &amp; ROW($E17) &amp; ":$C$" &amp; COUNTA($A:$A)),2,FALSE),F16)</f>
        <v>31-50</v>
      </c>
      <c r="G17" t="str">
        <f ca="1">IFERROR(VLOOKUP($E17 &amp; "-" &amp; G$1,INDIRECT("$B" &amp; ROW($E17) &amp; ":$C$" &amp; COUNTA($A:$A)),2,FALSE),G16)</f>
        <v>Sydney</v>
      </c>
      <c r="H17" t="str">
        <f ca="1">IFERROR(VLOOKUP($E17 &amp; "-" &amp; H$1,INDIRECT("$B" &amp; ROW($E17) &amp; ":$C$" &amp; COUNTA($A:$A)),2,FALSE),H16)</f>
        <v>Lawyer</v>
      </c>
    </row>
    <row r="18" spans="1:8" x14ac:dyDescent="0.4">
      <c r="A18" t="s">
        <v>7</v>
      </c>
      <c r="B18" t="s">
        <v>38</v>
      </c>
      <c r="C18" t="s">
        <v>19</v>
      </c>
      <c r="E18" s="1" t="str">
        <f t="shared" si="0"/>
        <v>Sally</v>
      </c>
      <c r="F18" t="str">
        <f ca="1">IFERROR(VLOOKUP($E18 &amp; "-" &amp; F$1,INDIRECT("$B" &amp; ROW($E18) &amp; ":$C$" &amp; COUNTA($A:$A)),2,FALSE),F17)</f>
        <v>31-50</v>
      </c>
      <c r="G18" t="str">
        <f ca="1">IFERROR(VLOOKUP($E18 &amp; "-" &amp; G$1,INDIRECT("$B" &amp; ROW($E18) &amp; ":$C$" &amp; COUNTA($A:$A)),2,FALSE),G17)</f>
        <v>Sydney</v>
      </c>
      <c r="H18" t="str">
        <f ca="1">IFERROR(VLOOKUP($E18 &amp; "-" &amp; H$1,INDIRECT("$B" &amp; ROW($E18) &amp; ":$C$" &amp; COUNTA($A:$A)),2,FALSE),H17)</f>
        <v>Lawyer</v>
      </c>
    </row>
    <row r="19" spans="1:8" x14ac:dyDescent="0.4">
      <c r="A19" t="s">
        <v>7</v>
      </c>
      <c r="B19" t="s">
        <v>38</v>
      </c>
      <c r="C19" t="s">
        <v>21</v>
      </c>
      <c r="E19" s="1" t="str">
        <f t="shared" si="0"/>
        <v>Sally</v>
      </c>
      <c r="F19" t="str">
        <f ca="1">IFERROR(VLOOKUP($E19 &amp; "-" &amp; F$1,INDIRECT("$B" &amp; ROW($E19) &amp; ":$C$" &amp; COUNTA($A:$A)),2,FALSE),F18)</f>
        <v>31-50</v>
      </c>
      <c r="G19" t="str">
        <f ca="1">IFERROR(VLOOKUP($E19 &amp; "-" &amp; G$1,INDIRECT("$B" &amp; ROW($E19) &amp; ":$C$" &amp; COUNTA($A:$A)),2,FALSE),G18)</f>
        <v>Sydney</v>
      </c>
      <c r="H19" t="str">
        <f ca="1">IFERROR(VLOOKUP($E19 &amp; "-" &amp; H$1,INDIRECT("$B" &amp; ROW($E19) &amp; ":$C$" &amp; COUNTA($A:$A)),2,FALSE),H18)</f>
        <v>Soldier</v>
      </c>
    </row>
  </sheetData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5F416-33DB-4542-8610-DE599BB6EFDB}">
  <dimension ref="A1:D9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ColWidth="11.07421875" defaultRowHeight="14.6" x14ac:dyDescent="0.4"/>
  <cols>
    <col min="4" max="4" width="7" bestFit="1" customWidth="1"/>
  </cols>
  <sheetData>
    <row r="1" spans="1:4" ht="32.15" customHeight="1" x14ac:dyDescent="0.4">
      <c r="A1" s="6" t="s">
        <v>23</v>
      </c>
      <c r="B1" s="6" t="s">
        <v>0</v>
      </c>
      <c r="C1" s="6" t="s">
        <v>2</v>
      </c>
      <c r="D1" s="6" t="s">
        <v>1</v>
      </c>
    </row>
    <row r="2" spans="1:4" x14ac:dyDescent="0.4">
      <c r="A2" t="s">
        <v>5</v>
      </c>
      <c r="B2" t="s">
        <v>12</v>
      </c>
      <c r="C2" t="s">
        <v>22</v>
      </c>
      <c r="D2" t="s">
        <v>15</v>
      </c>
    </row>
    <row r="3" spans="1:4" x14ac:dyDescent="0.4">
      <c r="A3" t="s">
        <v>6</v>
      </c>
      <c r="B3" t="s">
        <v>13</v>
      </c>
      <c r="C3" t="s">
        <v>21</v>
      </c>
      <c r="D3" t="s">
        <v>17</v>
      </c>
    </row>
    <row r="4" spans="1:4" x14ac:dyDescent="0.4">
      <c r="A4" t="s">
        <v>6</v>
      </c>
      <c r="B4" t="s">
        <v>12</v>
      </c>
      <c r="C4" t="s">
        <v>21</v>
      </c>
      <c r="D4" t="s">
        <v>17</v>
      </c>
    </row>
    <row r="5" spans="1:4" x14ac:dyDescent="0.4">
      <c r="A5" t="s">
        <v>4</v>
      </c>
      <c r="B5" t="s">
        <v>9</v>
      </c>
      <c r="C5" t="s">
        <v>18</v>
      </c>
      <c r="D5" t="s">
        <v>16</v>
      </c>
    </row>
    <row r="6" spans="1:4" x14ac:dyDescent="0.4">
      <c r="A6" t="s">
        <v>4</v>
      </c>
      <c r="B6" t="s">
        <v>9</v>
      </c>
      <c r="C6" t="s">
        <v>20</v>
      </c>
      <c r="D6" t="s">
        <v>16</v>
      </c>
    </row>
    <row r="7" spans="1:4" x14ac:dyDescent="0.4">
      <c r="A7" t="s">
        <v>8</v>
      </c>
      <c r="B7" t="s">
        <v>9</v>
      </c>
      <c r="C7" t="s">
        <v>18</v>
      </c>
      <c r="D7" t="s">
        <v>15</v>
      </c>
    </row>
    <row r="8" spans="1:4" x14ac:dyDescent="0.4">
      <c r="A8" t="s">
        <v>7</v>
      </c>
      <c r="B8" t="s">
        <v>14</v>
      </c>
      <c r="C8" t="s">
        <v>19</v>
      </c>
      <c r="D8" t="s">
        <v>17</v>
      </c>
    </row>
    <row r="9" spans="1:4" x14ac:dyDescent="0.4">
      <c r="A9" t="s">
        <v>7</v>
      </c>
      <c r="B9" t="s">
        <v>14</v>
      </c>
      <c r="C9" t="s">
        <v>21</v>
      </c>
      <c r="D9" t="s">
        <v>17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0 f f 0 9 f 6 - 2 6 8 d - 4 2 9 f - b 0 9 4 - d f d 6 2 d 0 a 5 d 8 6 "   x m l n s = " h t t p : / / s c h e m a s . m i c r o s o f t . c o m / D a t a M a s h u p " > A A A A A F Y E A A B Q S w M E F A A C A A g A X F n o U m 7 P 9 3 + k A A A A 9 Q A A A B I A H A B D b 2 5 m a W c v U G F j a 2 F n Z S 5 4 b W w g o h g A K K A U A A A A A A A A A A A A A A A A A A A A A A A A A A A A h Y + x D o I w G I R f h X S n L d V B y U 8 Z j J s k J i T G t S k V G q A Y W i z v 5 u A j + Q p i F H V z v O / u k r v 7 9 Q b p 2 D b B R f V W d y Z B E a Y o U E Z 2 h T Z l g g Z 3 C l c o 5 b A X s h a l C q a w s f F o d Y I q 5 8 4 x I d 5 7 7 B e 4 6 0 v C K I 3 I M d v l s l K t C L W x T h i p 0 K d V / G 8 h D o f X G M 7 w e o k Z Y 5 g C m R l k 2 n x 9 N s 1 9 u j 8 Q N k P j h l 5 x Z c N t D m S W Q N 4 X + A N Q S w M E F A A C A A g A X F n o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x Z 6 F J V 8 5 x v U A E A A B 4 D A A A T A B w A R m 9 y b X V s Y X M v U 2 V j d G l v b j E u b S C i G A A o o B Q A A A A A A A A A A A A A A A A A A A A A A A A A A A C F U j 1 v w j A Q 3 S P l P 1 j u E q S A 1 B k x o L R D B 9 o K a D u g D E 5 y J R a O j e w L A k X 8 9 9 o 4 J U C o m s X S u + d 7 H 4 6 B H L m S Z O H P x 3 E Y h I E p m Y a C L F k m 4 A m Q c W H I h A j A M C D 2 W 6 h a 5 2 C R 5 3 0 O Y p T U W o P E L 6 U 3 m V K b a N C s X l k F E 3 p 5 n 6 b H V a I k W m I a + z U P N C m Z X D u h w x a o 3 X e 6 M F p q J s 2 3 0 l W i R F 1 J N z S R 1 4 y b h p 7 I M U F 7 E I Q 9 H m P S 0 F + V W 3 z G N / f I k t + h M n 3 o g Q s m R B 9 9 B w R 9 h R 4 H 5 1 A f c s t 3 C m 2 s N y x B E 5 / C d P l a w m n a D q O b L q 4 j + c h W m U 4 R N c 9 q d A z 6 y U Q N t B O e g 7 S 1 F 3 1 B P + i k / n L o 2 r 1 S c M 9 I L 7 P N o V K 7 + x J u 0 E n c e o m b 1 u 7 F s h d p Q D s X M 9 D r M 7 f b O S 0 K D 0 V 9 4 d b c s G 0 L W F 6 S p X 2 I U a K q j E u I / D + Y x m T l K K k r b 2 i 7 6 p 5 s E A Z c / m N l / A N Q S w E C L Q A U A A I A C A B c W e h S b s / 3 f 6 Q A A A D 1 A A A A E g A A A A A A A A A A A A A A A A A A A A A A Q 2 9 u Z m l n L 1 B h Y 2 t h Z 2 U u e G 1 s U E s B A i 0 A F A A C A A g A X F n o U g / K 6 a u k A A A A 6 Q A A A B M A A A A A A A A A A A A A A A A A 8 A A A A F t D b 2 5 0 Z W 5 0 X 1 R 5 c G V z X S 5 4 b W x Q S w E C L Q A U A A I A C A B c W e h S V f O c b 1 A B A A A e A w A A E w A A A A A A A A A A A A A A A A D h A Q A A R m 9 y b X V s Y X M v U 2 V j d G l v b j E u b V B L B Q Y A A A A A A w A D A M I A A A B +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v D A A A A A A A A I 0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U R l d G F p b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V E Z X R h a W x z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D h U M D k 6 M T A 6 N T c u M D Q 4 O D g 4 O F o i I C 8 + P E V u d H J 5 I F R 5 c G U 9 I k Z p b G x D b 2 x 1 b W 5 U e X B l c y I g V m F s d W U 9 I n N C Z 1 l H Q m c 9 P S I g L z 4 8 R W 5 0 c n k g V H l w Z T 0 i R m l s b E N v b H V t b k 5 h b W V z I i B W Y W x 1 Z T 0 i c 1 s m c X V v d D t U e X B l J n F 1 b 3 Q 7 L C Z x d W 9 0 O 0 R l d G F p b H M m c X V v d D s s J n F 1 b 3 Q 7 T m F t Z S Z x d W 9 0 O y w m c X V v d D t O Y W 1 l L V R 5 c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U R l d G F p b H M v Q X V 0 b 1 J l b W 9 2 Z W R D b 2 x 1 b W 5 z M S 5 7 V H l w Z S w w f S Z x d W 9 0 O y w m c X V v d D t T Z W N 0 a W 9 u M S 9 U Y W J s Z U R l d G F p b H M v Q X V 0 b 1 J l b W 9 2 Z W R D b 2 x 1 b W 5 z M S 5 7 R G V 0 Y W l s c y w x f S Z x d W 9 0 O y w m c X V v d D t T Z W N 0 a W 9 u M S 9 U Y W J s Z U R l d G F p b H M v Q X V 0 b 1 J l b W 9 2 Z W R D b 2 x 1 b W 5 z M S 5 7 T m F t Z S w y f S Z x d W 9 0 O y w m c X V v d D t T Z W N 0 a W 9 u M S 9 U Y W J s Z U R l d G F p b H M v Q X V 0 b 1 J l b W 9 2 Z W R D b 2 x 1 b W 5 z M S 5 7 T m F t Z S 1 U e X B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R G V 0 Y W l s c y 9 B d X R v U m V t b 3 Z l Z E N v b H V t b n M x L n t U e X B l L D B 9 J n F 1 b 3 Q 7 L C Z x d W 9 0 O 1 N l Y 3 R p b 2 4 x L 1 R h Y m x l R G V 0 Y W l s c y 9 B d X R v U m V t b 3 Z l Z E N v b H V t b n M x L n t E Z X R h a W x z L D F 9 J n F 1 b 3 Q 7 L C Z x d W 9 0 O 1 N l Y 3 R p b 2 4 x L 1 R h Y m x l R G V 0 Y W l s c y 9 B d X R v U m V t b 3 Z l Z E N v b H V t b n M x L n t O Y W 1 l L D J 9 J n F 1 b 3 Q 7 L C Z x d W 9 0 O 1 N l Y 3 R p b 2 4 x L 1 R h Y m x l R G V 0 Y W l s c y 9 B d X R v U m V t b 3 Z l Z E N v b H V t b n M x L n t O Y W 1 l L V R 5 c G U s M 3 0 m c X V v d D t d L C Z x d W 9 0 O 1 J l b G F 0 a W 9 u c 2 h p c E l u Z m 8 m c X V v d D s 6 W 1 1 9 I i A v P j x F b n R y e S B U e X B l P S J R d W V y e U l E I i B W Y W x 1 Z T 0 i c 2 M 3 M W M y Z T k 1 L T h k Z T Y t N G F j Y y 1 h Z T U w L W E 1 M z d i Y j c x N D A x N i I g L z 4 8 L 1 N 0 Y W J s Z U V u d H J p Z X M + P C 9 J d G V t P j x J d G V t P j x J d G V t T G 9 j Y X R p b 2 4 + P E l 0 Z W 1 U e X B l P k Z v c m 1 1 b G E 8 L 0 l 0 Z W 1 U e X B l P j x J d G V t U G F 0 a D 5 T Z W N 0 a W 9 u M S 9 U Y W J s Z U R l d G F p b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E Z X R h a W x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E Z X R h a W x z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R G V 0 Y W l s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R G V 0 Y W l s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R G V 0 Y W l s c y 9 J b n N l c n R l Z C U y M E 1 l c m d l Z C U y M E N v b H V t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z Y g R C p n 8 d Q I B e Z f z j p t 2 n A A A A A A I A A A A A A B B m A A A A A Q A A I A A A A P / E y 7 F T p 3 6 G s 0 S n e C X X 8 H b Z D j G 3 f H S c Y 2 H 1 V M n B p A C p A A A A A A 6 A A A A A A g A A I A A A A G z u u K w + 6 X P V 0 U 4 i u + 3 5 b F p w H M w M H o 5 P P g H E m 3 O 5 7 R Q o U A A A A F g K a e l D T N a 7 e u N E u b s + 6 P z X R z Y c + D r V 5 G i k n Q G o o Q i 0 9 Z 2 e E o 6 8 R F g 2 2 e x j v t q u H V O 3 h 8 j X d d h r Q g d k r Z / X U z f M r Q y c t y T Z 7 d c t G P 9 x 2 a C N Q A A A A I j z 6 F g i m S l M I 2 y a 6 I w Q u D r x f B s Z o R 3 t y 2 D x k Y B 2 z X 3 6 Z n K E w N Y f V 3 T H 5 F 5 m F c v O Y 8 Q t X 8 D 2 m R H 5 v l d g F J 9 m g 3 A = < / D a t a M a s h u p > 
</file>

<file path=customXml/itemProps1.xml><?xml version="1.0" encoding="utf-8"?>
<ds:datastoreItem xmlns:ds="http://schemas.openxmlformats.org/officeDocument/2006/customXml" ds:itemID="{7521F7AF-B379-4FAC-8BBD-C8C6459291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</vt:lpstr>
      <vt:lpstr>TableDetails</vt:lpstr>
      <vt:lpstr>Auxiliar Tables</vt:lpstr>
      <vt:lpstr>Slicers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Gonzalvo Escribano</dc:creator>
  <cp:lastModifiedBy>Pedro Gonzalvo Escribano</cp:lastModifiedBy>
  <dcterms:created xsi:type="dcterms:W3CDTF">2021-07-03T08:00:23Z</dcterms:created>
  <dcterms:modified xsi:type="dcterms:W3CDTF">2021-07-08T09:11:28Z</dcterms:modified>
</cp:coreProperties>
</file>